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ec-my.sharepoint.com/personal/kristian_tayupanda_educacion_gob_ec/Documents/RESPALDOS KRISTIAN TAYUPANDA/GESTION 2025/ACTUALIZACION PAGINA WEB/"/>
    </mc:Choice>
  </mc:AlternateContent>
  <xr:revisionPtr revIDLastSave="16" documentId="8_{F957D79E-8F9A-4876-86E4-7423E339F0FB}" xr6:coauthVersionLast="47" xr6:coauthVersionMax="47" xr10:uidLastSave="{9A69E7F5-79E8-4DA7-8914-30444B6C30AF}"/>
  <bookViews>
    <workbookView xWindow="-108" yWindow="-108" windowWidth="23256" windowHeight="12456" xr2:uid="{E065C1AB-C026-42DA-B25C-CC425FB9957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<sst xmlns="http://schemas.openxmlformats.org/spreadsheetml/2006/main" count="709" uniqueCount="455">
  <si>
    <t>ZONA</t>
  </si>
  <si>
    <t>PROVINCIA</t>
  </si>
  <si>
    <t>CANTÓN</t>
  </si>
  <si>
    <t>CÓDIGO DEL DISTRITO</t>
  </si>
  <si>
    <t xml:space="preserve">LA UDAI SE ENCUENTRA UBICADA EN EL DISTRITO O INSTITUCIÓN EDUCATIVA </t>
  </si>
  <si>
    <t xml:space="preserve">NOMBRE DEL DISTRITO O INSTITUCIÓN EDUCATIVA DONDE ESTA UBICADA LA UDAI </t>
  </si>
  <si>
    <t>SECTOR Y DIRECCIÓN  DONDE ESTA UBICADA LA UDAI (CALLES)</t>
  </si>
  <si>
    <t>CARCHI</t>
  </si>
  <si>
    <t>04D01</t>
  </si>
  <si>
    <t xml:space="preserve">DISTRITO EDUCATIVO </t>
  </si>
  <si>
    <t>DIRECCION DISTRITAL 04D01 SAN PEDRO DE HUACA-TULCAN</t>
  </si>
  <si>
    <t>10 DE AGOSTO Y COLON ESQUINA</t>
  </si>
  <si>
    <t>04D02</t>
  </si>
  <si>
    <t>DIRECCION DISTRITAL 04D02 MONTÚFAR-BOLÍVAR</t>
  </si>
  <si>
    <t>MANUEL J. BASTIDAS Y NICANOR GAVILANES</t>
  </si>
  <si>
    <t>04D03</t>
  </si>
  <si>
    <t>DIRECCION DISTRITAL 04D03 ESPEJO MIRA</t>
  </si>
  <si>
    <t>AV. LEON RUALES N10-081 Y CAPILLA</t>
  </si>
  <si>
    <t>ESMERALDAS</t>
  </si>
  <si>
    <t>08D01</t>
  </si>
  <si>
    <t>DIRECCION DISTRITAL 08D01 ESMERALDAS</t>
  </si>
  <si>
    <t>SUCRE ENTRE ROCAFUERTE Y JUAN MONTALVO</t>
  </si>
  <si>
    <t>08D02</t>
  </si>
  <si>
    <t>DIRECCION DISTRITAL 08D02 ELOY ALFARO</t>
  </si>
  <si>
    <t>ARTESANAL Y NUEVA ESPERANZA</t>
  </si>
  <si>
    <t>08D03</t>
  </si>
  <si>
    <t>DIRECCION DISTRITAL 08D03 MUISNE-ATACAMES</t>
  </si>
  <si>
    <t xml:space="preserve">VIA SUA-ENTRADA A LA UNION DE ATACAMES </t>
  </si>
  <si>
    <t>08D04</t>
  </si>
  <si>
    <t>DIRECCION DISTRITAL 08D04 QUININDE</t>
  </si>
  <si>
    <t>RECINTO EL SILENCIO/PARROQUIA LA UNION</t>
  </si>
  <si>
    <t>08D05</t>
  </si>
  <si>
    <t>DIRECCION DISTRITAL 08D05 SAN LORENZO</t>
  </si>
  <si>
    <t>ROBERTO LUIS CERVANTES Y 22 DE MARZO</t>
  </si>
  <si>
    <t>08D06</t>
  </si>
  <si>
    <t>DIRECCION DISTRITAL 08D06 RIOVERDE</t>
  </si>
  <si>
    <t>RIOVERDE CALLE LOS ALMENDRO FRENTE AL CEAR</t>
  </si>
  <si>
    <t>IMBABURA</t>
  </si>
  <si>
    <t>10D01</t>
  </si>
  <si>
    <t>DIRECCION DISTRITAL 10D01 IBARRA-PIMAMPIRO SAN MIGUEL DE URCUQUI</t>
  </si>
  <si>
    <t>CALLE MARCO NICOLALDE 8-145 Y JORGE SUBIA</t>
  </si>
  <si>
    <t>10D02</t>
  </si>
  <si>
    <t>DIRECCION DISTRITAL 10D02 ANTONIO ANTE - OTAVALO</t>
  </si>
  <si>
    <t>PANAMERICANA NORTE Y JUAN DE ALBARRACIN</t>
  </si>
  <si>
    <t>10D03</t>
  </si>
  <si>
    <t>DIRECCION DISTRITAL 10D03 COTACACHI</t>
  </si>
  <si>
    <t>BOLIVAR 19-45 Y QUIROGA</t>
  </si>
  <si>
    <t>SUCUMBIOS</t>
  </si>
  <si>
    <t>21D01</t>
  </si>
  <si>
    <t>DIRECCION DISTRITAL 21D01 CASCALES – GONZALO PIZARRO - SUCUMBIOS</t>
  </si>
  <si>
    <t>NAPO Y GARCIA MORENO</t>
  </si>
  <si>
    <t>21D02</t>
  </si>
  <si>
    <t>DIRECCION DISTRITAL 21D02 LAGO AGRIO</t>
  </si>
  <si>
    <t>VIA QUITO KM 4 ENTRADA A OCP</t>
  </si>
  <si>
    <t>21D03</t>
  </si>
  <si>
    <t>DIRECCION DISTRITAL 21D03 CUYABENO PUTUMAYO</t>
  </si>
  <si>
    <t xml:space="preserve">PABLO RUBEN CEVALLOS Y EDGAR ZAMBRANO </t>
  </si>
  <si>
    <t>21D04</t>
  </si>
  <si>
    <t>DIRECCION DISTRITAL 21D04 SHUSHUFINDI</t>
  </si>
  <si>
    <t>VENEZUELA Y AV. 11 DE JULIO</t>
  </si>
  <si>
    <t>NAPO</t>
  </si>
  <si>
    <t>15D01</t>
  </si>
  <si>
    <t>DIRECCION DISTRITAL 15D01 ARCHIDONA TENA-CARLOS JULIO AROSEMENA TOLA</t>
  </si>
  <si>
    <t>BARRIO CENTRAL AVENIDA JUAN MONTALVO Y ABDON CALDERON</t>
  </si>
  <si>
    <t>15D02</t>
  </si>
  <si>
    <t>DIRECCION DISTRITAL 15D02 EL CHACO QUIJOS</t>
  </si>
  <si>
    <t>AV. FRANCISCO DE ORELLANA Y ABDON CALDERON (BARRIO LA UNIÓN)</t>
  </si>
  <si>
    <t>PICHINCHA</t>
  </si>
  <si>
    <t>17D10</t>
  </si>
  <si>
    <t>DIRECCION DISTRITAL 17D10 CAYAMBE - PEDRO MONCAYO</t>
  </si>
  <si>
    <t xml:space="preserve">BARRIO MIRAFLORES BAJO CALLES SEYMOUR OE220 Y HUMBERTO FIERRO </t>
  </si>
  <si>
    <t>17D11</t>
  </si>
  <si>
    <t>DIRECCION DISTRITAL 17D11 MEJIA - RUMIÑAHUI</t>
  </si>
  <si>
    <t>ALOASI, AVENIDA MARQUEZA DE SOLANDA Y VICTOR VELASCO</t>
  </si>
  <si>
    <t>17D12</t>
  </si>
  <si>
    <t>DIRECCION DISTRITAL 17D12 PEDRO VICENTE MALDONADO-PURTO QUITO-SAN MIGUEL DE LOS BANCOS</t>
  </si>
  <si>
    <t>AV. ATAHUALPA Y UNIDAD NACIONAL.</t>
  </si>
  <si>
    <t>ORELLANA</t>
  </si>
  <si>
    <t>22D01</t>
  </si>
  <si>
    <t>DIRECCION DISTRITAL 22D01 LA JOYA DE LOS SACHAS</t>
  </si>
  <si>
    <t>AV. LOS LAURELES Y CALLE S/N</t>
  </si>
  <si>
    <t>22D02</t>
  </si>
  <si>
    <t xml:space="preserve">DIRECCION DISTRITAL 22D02 LORETO -ORELLANA </t>
  </si>
  <si>
    <t>BARRIO CENTRAL, AV. 9 DE OCTUBRE Y ELOY ALFARO</t>
  </si>
  <si>
    <t>22D03</t>
  </si>
  <si>
    <t>DIRECCION DISTRITAL 22D03 AGUARICO</t>
  </si>
  <si>
    <t>TIPUTINI, CALLE SUSANA VEGAY Y CALLE C</t>
  </si>
  <si>
    <t>CHIMBORAZO</t>
  </si>
  <si>
    <t>06D01</t>
  </si>
  <si>
    <t>DIRECCION DISTRITAL 06D01 CHAMBO RIOBAMBA</t>
  </si>
  <si>
    <t xml:space="preserve">CANONIGO RAMOS Y AGUSTO TORRES </t>
  </si>
  <si>
    <t>06D02</t>
  </si>
  <si>
    <t>DIRECCION DISTRITAL 06D02 ALAUSI - CHUNCHI</t>
  </si>
  <si>
    <t>AV. CHIMBORAZO Y GENERAL MORALES, SECTOR LA ESTACON DEL FERROCARRIL</t>
  </si>
  <si>
    <t>06D03</t>
  </si>
  <si>
    <t>DIRECCION DISTRITAL 06D03 CUMANDA PALLATANGA</t>
  </si>
  <si>
    <t>RODOLFO ROMERO S/N DIAGONAL A LOS BOMBEROS JUNTOS AL HOGAR DE ANCIANOS</t>
  </si>
  <si>
    <t>06D04</t>
  </si>
  <si>
    <t>DIRECCION DISTRITAL 06D04 COLTA-GUAMOTE</t>
  </si>
  <si>
    <t>AVENIDA UNIDAD NACIONAL Y AVENIDA DEL MAESTRO</t>
  </si>
  <si>
    <t>06D05</t>
  </si>
  <si>
    <t>DIRECCION DISTRITAL 06D05 GUANO-PENIPE</t>
  </si>
  <si>
    <t>CANTÓN GUANO, AV. 20 DE DICIEMBRE Y TOMAS RAMIREZ</t>
  </si>
  <si>
    <t>COTOPAXI</t>
  </si>
  <si>
    <t>05D01</t>
  </si>
  <si>
    <t>DIRECCION DISTRITAL 05D02 05D01 LATACUNGA</t>
  </si>
  <si>
    <t xml:space="preserve">CALLE ANTONIA VELA Y GUAYAQUIL </t>
  </si>
  <si>
    <t>05D02</t>
  </si>
  <si>
    <t xml:space="preserve">DIRECCION DISTRITAL 05D02 LA MANA </t>
  </si>
  <si>
    <t xml:space="preserve">AV. AMAZONAS Y GRAL MIGUEL ITURRALDE </t>
  </si>
  <si>
    <t>05D03</t>
  </si>
  <si>
    <t>DIRECCION DISTRITAL 05D03 PANGUA</t>
  </si>
  <si>
    <t>EL CORAZÓN AV. GENERAL ENRIQUEZ GALLO, INGRESO PRINCIPAL AL CANTÓN</t>
  </si>
  <si>
    <t>05D04</t>
  </si>
  <si>
    <t>DIRECCION DISTRITAL 05D04 PUJILÍ-SAQUISILÍ</t>
  </si>
  <si>
    <t xml:space="preserve">CALLE GABRIEL ALVAREZ Y TEOFILO SEGOVIA </t>
  </si>
  <si>
    <t>05D05</t>
  </si>
  <si>
    <t>DIRECCION DISTRITAL 05D05 SIGCHOS</t>
  </si>
  <si>
    <t xml:space="preserve">SIGCHOS, PARQUE CENTRAL, EN LAS CALLES TUNGURAHUA Y JUAN SAGASTIBELZA </t>
  </si>
  <si>
    <t>05D06</t>
  </si>
  <si>
    <t>DIRECCION DISTRITAL 05D06 SALCEDO</t>
  </si>
  <si>
    <t>BELISARIO QUEVEDO Y AV CIRCUNVALACIÓN - BARRIO LA PALMIRA</t>
  </si>
  <si>
    <t>PASTAZA</t>
  </si>
  <si>
    <t>16D01</t>
  </si>
  <si>
    <t>DIRECCION DISTRITAL 16D01 PASTAZA -MERA-SANTA CLARA</t>
  </si>
  <si>
    <t xml:space="preserve">BARRIO EL PARAISO, AVENIDA ALBERTO ZAMBRANO Y CALLE CUMANDA </t>
  </si>
  <si>
    <t>16D02</t>
  </si>
  <si>
    <t>DIRECCION DISTRITAL 16D02 ARAJUNO</t>
  </si>
  <si>
    <t>CALLES RIO CURARY Y FABIÁN ANDY</t>
  </si>
  <si>
    <t>TUNGURAHUA</t>
  </si>
  <si>
    <t>18D01</t>
  </si>
  <si>
    <t>DIRECCION DISTRITAL 18D01 AMBATO 1</t>
  </si>
  <si>
    <t>CALLES BOLIVAR Y LALAMA FRENTE A LA COOPERATIVA OSCUS</t>
  </si>
  <si>
    <t>18D02</t>
  </si>
  <si>
    <t>DIRECCION DISTRITAL 18D02 AMBATO 2</t>
  </si>
  <si>
    <t>AV. RUMIÑAHUI Y PICHINCHA</t>
  </si>
  <si>
    <t>18D03</t>
  </si>
  <si>
    <t>DIRECCION DISTRITAL 18D03 BAÑOS DE AGUA SANTA</t>
  </si>
  <si>
    <t xml:space="preserve">AV. PEDRO VICENTE MALDONADO ENTRE ORIENTE Y AMBATO </t>
  </si>
  <si>
    <t>18D04</t>
  </si>
  <si>
    <t>DIRECCION DISTRITAL 18D04 PATATE SAN PEDRO DE PELILEO</t>
  </si>
  <si>
    <t>PELILEO AV 22 DE JULIO Y CALLE MARIO COBO BARONA</t>
  </si>
  <si>
    <t>18D05</t>
  </si>
  <si>
    <t xml:space="preserve">DIRECCION DISTRITAL 18D05 SANTIAGO DE PILLARO </t>
  </si>
  <si>
    <t>CANTON PILLARO. PARROQUIA SAN MIGUELITO. CALLES FRESAS Y ARRAYANES  (BLOQUE DOS) DE LA UNIDAD EDUCATIVA 12 DE NOVIEMBRE</t>
  </si>
  <si>
    <t>18D06</t>
  </si>
  <si>
    <t xml:space="preserve">DIRECCION DISTRITAL 18D06 CEVALLOS A TISALEO </t>
  </si>
  <si>
    <t>QUERO, CALLES JUAN BENIGNO VELA Y MARIANO BENITEZ</t>
  </si>
  <si>
    <t>MANABÍ</t>
  </si>
  <si>
    <t>13D01</t>
  </si>
  <si>
    <t>DIRECCION DISTRITAL 13D01 PORTOVIEJO</t>
  </si>
  <si>
    <t>CALLE SUCRE ENTRE FRANCISCO PACHECO Y GARCIA MORENO.</t>
  </si>
  <si>
    <t>13D02</t>
  </si>
  <si>
    <t>DIRECCION DISTRITAL 13D02 MANTA-MONTECRISTI-JARAMIJO</t>
  </si>
  <si>
    <t>CALLE 20 ENTRE AV. 25 Y 26</t>
  </si>
  <si>
    <t>13D03</t>
  </si>
  <si>
    <t xml:space="preserve">INSTITUCIÓN EDUCATIVA </t>
  </si>
  <si>
    <t>UNIDAD EDUCATIVA ALEJO LASCANO</t>
  </si>
  <si>
    <t xml:space="preserve">CALLES COTOPAXI Y OLMEDO FRENTE A LA UNIDAD EDUCATIVA DANIEL LOPEZ </t>
  </si>
  <si>
    <t>13D04</t>
  </si>
  <si>
    <t>DIRECCION DISTRITAL 13D04 24 DE MAYO-SANTA ANA-OLMEDO</t>
  </si>
  <si>
    <t>CALLE HORACIO HIDROVO VELASQUEZ Y AV. LUIS ALBERTO GILER</t>
  </si>
  <si>
    <t>13D05</t>
  </si>
  <si>
    <t>DIRECCION DISTRITAL 13D05 EL CARMEN</t>
  </si>
  <si>
    <t>AV. CHONE ENTRE VICENTE ROCAFUERTE Y CARLOS ALBERTO ARAY</t>
  </si>
  <si>
    <t>13D06</t>
  </si>
  <si>
    <t>DIRECCION DISTRITAL 13D06 BOLÍVAR-JUNÍN</t>
  </si>
  <si>
    <t>AV.FRANCISCO GONZALES ALAVA VIA A TOSAGUA</t>
  </si>
  <si>
    <t>13D07</t>
  </si>
  <si>
    <t>DIRECCION DISTRITAL 13D07 CHONE-FLAVIO ALFARO</t>
  </si>
  <si>
    <t>CIUDADELA SAN FELIPE CALLE TARQUI Y BOYACA</t>
  </si>
  <si>
    <t>13D08</t>
  </si>
  <si>
    <t>DIRECCION DISTRITAL 13D08 PICHINCHA</t>
  </si>
  <si>
    <t>VIA MANTA QUEVEDO BARRIO BELLAVISTA ANTIGUA ESC. AMINTA DOLORES</t>
  </si>
  <si>
    <t>13D09</t>
  </si>
  <si>
    <t>DIRECCION DISTRITAL 13D09 PAJAN</t>
  </si>
  <si>
    <t>CALLE MANUEL LORENZO NIETO ENTRE 24 DE MAYO Y LOJA</t>
  </si>
  <si>
    <t>13D10</t>
  </si>
  <si>
    <t>DIRECCION DISTRITAL 13D10 JAMA-PEDERNALES</t>
  </si>
  <si>
    <t>AV.27 DE NOVIEMBRE Y SIMON PALACIOS</t>
  </si>
  <si>
    <t>13D11</t>
  </si>
  <si>
    <t>DIRECCION DISTRITAL 13D11 SAN VICENTE - SUCRE</t>
  </si>
  <si>
    <t>AV. OCTAVIO VITERI Y MARAÑON</t>
  </si>
  <si>
    <t>13D12</t>
  </si>
  <si>
    <t>DIRECCION DISTRITAL 13D12 ROCAFUERTE-TOSAGUA</t>
  </si>
  <si>
    <t>CALLE ABDON CALDERON FRENTE A LA UE VICENTE LUQUE</t>
  </si>
  <si>
    <t>SANTO DOMINGO DE LOS TSÁCHILAS</t>
  </si>
  <si>
    <t>23D01</t>
  </si>
  <si>
    <t xml:space="preserve">DIRECCION DISTRITAL 23D01 SANTO DOMINGO </t>
  </si>
  <si>
    <t>AV. RIO CHIMBO Y BALSAPAMBA ESQUINA</t>
  </si>
  <si>
    <t>23D02</t>
  </si>
  <si>
    <t>UNIDAD EDUCATIVA FISCOMISIONAL FE Y ALEGRIA</t>
  </si>
  <si>
    <t>AV. ESMERALDAS 511 Y CALLE TIPUTINI</t>
  </si>
  <si>
    <t>23D03</t>
  </si>
  <si>
    <t>DIRECCION DISTRITAL 23D03 LA CONCORDIA</t>
  </si>
  <si>
    <t>CALLE BY PASS Y LA INDEPENDENCIA</t>
  </si>
  <si>
    <t>BOLIVAR</t>
  </si>
  <si>
    <t>02D01</t>
  </si>
  <si>
    <t xml:space="preserve">DIRECCION DISTRITAL 02D01 GUARANDA </t>
  </si>
  <si>
    <t xml:space="preserve"> PARROQUIA ANGEL POLIBIO CHAVES - CONVENCION DE 1884 E ISIDRO AYORA</t>
  </si>
  <si>
    <t>02D02</t>
  </si>
  <si>
    <t xml:space="preserve">DIRECCION DISTRITAL 02D02 CHILLANES </t>
  </si>
  <si>
    <t>CALLE 27 DE ABRIL Y GUAYAS- ESQUINA</t>
  </si>
  <si>
    <t>02D03</t>
  </si>
  <si>
    <t>DIRECCION DISTRITAL 02D03 CHIMBO-SAN MIGUEL</t>
  </si>
  <si>
    <t xml:space="preserve">BARRIO 13 DE ABRIL - AV. EL MAESTRO Y LOJA </t>
  </si>
  <si>
    <t>02D04</t>
  </si>
  <si>
    <t xml:space="preserve">DIRECCION DISTRITAL 02D04 ECHEANDIA </t>
  </si>
  <si>
    <t xml:space="preserve">AV.NELSON LEON NARANJO VIA A VENTANAS </t>
  </si>
  <si>
    <t>GUAYAS</t>
  </si>
  <si>
    <t>09D11</t>
  </si>
  <si>
    <t>DIRECCION DISTRITAL 09D11 ALFREDO BAQUERIZO MORENO - SIMON BOLIVAR</t>
  </si>
  <si>
    <t>AV. MONSEÑOR CARLOS BRAVO Y CALLEJON SIN NOMBRE (FRENTE AL CEMENTERIO)</t>
  </si>
  <si>
    <t>09D12</t>
  </si>
  <si>
    <t>DIRECCION DISTRITAL 09D12 BALAO-NARANJAL</t>
  </si>
  <si>
    <t>JUAN LAREATEGUI Y RENE MENESES  JUNTO A LA ESCUELA CUCALON LASSO</t>
  </si>
  <si>
    <t>09D13</t>
  </si>
  <si>
    <t>DIRECCION DISTRITAL 09D13 BALZAR – COLIMES - PALESTINA</t>
  </si>
  <si>
    <t xml:space="preserve"> ADAN ZEA BARRAGAN Y LUCAS TRIVIÑO </t>
  </si>
  <si>
    <t>09D14</t>
  </si>
  <si>
    <t xml:space="preserve">REFERENCIA AULAS ESPECIALIZADAS DE LA UNIDAD EDUCATIVA LICENCIADA PILAR MASIAS DE GAMARRA </t>
  </si>
  <si>
    <t>PEDRO CARBO, VIA AL VALLE DE LA VIRGEN</t>
  </si>
  <si>
    <t>09D15</t>
  </si>
  <si>
    <t>DIRECCION DISTRITAL 09D15 EMPALME</t>
  </si>
  <si>
    <t>VIA GUAYAQUIL, SECTOR LA CHIQUITA. A LOS LADOS DE LA UNIDAD EDUCATIVA SOLDADO MONGE</t>
  </si>
  <si>
    <t>09D16</t>
  </si>
  <si>
    <t>DIRECCION DISTRITAL 09D16 EL TRIUNFO – GRAL ANTONIO ELIZALDE</t>
  </si>
  <si>
    <t>EL TRIUNFO-AV. 9 DE OCTUBRE Y CALLE JAIME ROLDÓS</t>
  </si>
  <si>
    <t>09D17</t>
  </si>
  <si>
    <t>DIRECCION DISTRITAL 09D17 MILAGRO</t>
  </si>
  <si>
    <t>AV. 17 DE SEPTIEMBRE Y CRISTOBAL COLÓN</t>
  </si>
  <si>
    <t>09D18</t>
  </si>
  <si>
    <t>DIRECCION DISTRITAL 09D18 NARANJITO</t>
  </si>
  <si>
    <t>NARANJITO, DOLORES ALZUA Y DIEZ DE AGOSTO</t>
  </si>
  <si>
    <t>09D19</t>
  </si>
  <si>
    <t>DIRECCION DISTRITAL 09D19 DAULE – NOBOL – SANTA LUCÍA</t>
  </si>
  <si>
    <t>AV LOS DAULIS Y ANGEL FELICISIMO ROJAS JUNTO AL COLEGIO JUAN BAUTISTA AGUIRRE (CABECERA CANTONAL DAULE)</t>
  </si>
  <si>
    <t>SALITRE</t>
  </si>
  <si>
    <t>09D20</t>
  </si>
  <si>
    <t>DIRECCION DISTRITAL 09D20 SALITRE</t>
  </si>
  <si>
    <t>CALLE PRINCIPAL AV. ARMANDO ROMERO RODAS JUNTO A LA UNIDAD EDUCATIVA SALITRE</t>
  </si>
  <si>
    <t>09D21</t>
  </si>
  <si>
    <t>DIRECCION DISTRITAL 09D21 SAN JACINTO DE YAGUACHI</t>
  </si>
  <si>
    <t>AV. MARCELINO MARIDUEÑA Y CALDERON, A LADO DEL COLEGIO FISCAL 21 DE JULIO (CABECERA CANTONAL)</t>
  </si>
  <si>
    <t>09D22</t>
  </si>
  <si>
    <t>UNIDAD EDUCATIVA RASHID TOBAY</t>
  </si>
  <si>
    <t>AV. 15 DE AGOSTO Y RASHID TORBAY  (CABECERA CANTONAL)</t>
  </si>
  <si>
    <t>LOS RÍOS</t>
  </si>
  <si>
    <t>12D01</t>
  </si>
  <si>
    <t>DIRECCION DISTRITAL 12D01 BABAHOYO – BABA – MONTALVO</t>
  </si>
  <si>
    <t xml:space="preserve">GENERAL BARONA Y MEJÍA BABAHOYO DIAGONAL AL CIBV MIES </t>
  </si>
  <si>
    <t>12D02</t>
  </si>
  <si>
    <t>DIRECCION DISTRITAL 12D02 PUEBLOVIEJO-URDANETA</t>
  </si>
  <si>
    <t>JUSTINO LANDIVAR Y JOSE GILBERTO VACA</t>
  </si>
  <si>
    <t>12D03</t>
  </si>
  <si>
    <t>DIRECCION DISTRITAL 12D03 QUEVEDO – MOCACHE</t>
  </si>
  <si>
    <t>PARROQUIA SAN CAMILO CALLE HONDURAS Y URUGUAY JUNTO A LA UE. UNIDAD POPULAR</t>
  </si>
  <si>
    <t>12D04</t>
  </si>
  <si>
    <t>DIRECCION DISTRITAL 12D04 VENTANAS – QUINSALOMA</t>
  </si>
  <si>
    <t>CANTON VENTANAS, SECTOR ESTADIO, CALLE LUIS FLORENCIA Y 9 DE OCTUBRE</t>
  </si>
  <si>
    <t>12D05</t>
  </si>
  <si>
    <t>ESCUELA DE EDUCACION BASICA 14 DE JUNIO</t>
  </si>
  <si>
    <t>CANTON VINCES,CALLE A Y MACHINAZA VIA ABRAS DE MANTEQUILLA MARGEN IZQUIERDO</t>
  </si>
  <si>
    <t>12D06</t>
  </si>
  <si>
    <t>DIRECCION DISTRITAL 12D06 BUENA FE-VALENCIA</t>
  </si>
  <si>
    <t>CALLE WALTER ROQUES Y ELA ALAVA</t>
  </si>
  <si>
    <t>GALÁPAGOS</t>
  </si>
  <si>
    <t>SAN CRISTÓBAL</t>
  </si>
  <si>
    <t>20D01</t>
  </si>
  <si>
    <t>DIRECCION DISTRITAL 20D01 SAN CRISTÓBAL – ISABELA – SANTA CRUZ</t>
  </si>
  <si>
    <t>ISLA SAN CRISTOBAL  AV. ALBERTO SPENCER Y RAMÓN UNAMUNO / ISLA SANTA CRUZ DENTRO DE LA UNIDAD EDUCATIVA MIGUEL ANGEL CASARES, DIRECCIÓN BARRIO PAMPAS COLORADO AV. JOSE JOAQUIN DE OLMEDO Y ESPAÑOLA</t>
  </si>
  <si>
    <t>SANTA ELENA</t>
  </si>
  <si>
    <t>24D01</t>
  </si>
  <si>
    <t>DIRECCIÓN DISTRITAL 24D01 SANTA ELENA</t>
  </si>
  <si>
    <t>SANTA ELENA-CALLE FRACISCO PIZARRO VIA BALLENITA, FRENTE A LA IE VEINTICUATRO DE JULIO</t>
  </si>
  <si>
    <t>24D02</t>
  </si>
  <si>
    <t>DIRECCION DISTRITAL 24D02 LA LIBERTAD-SALINAS</t>
  </si>
  <si>
    <t xml:space="preserve">BARRIO SAN FRANCISCO LA LIBERTAD AVENIDA 7 Y CALLE 10 </t>
  </si>
  <si>
    <t>AZUAY</t>
  </si>
  <si>
    <t>01D01</t>
  </si>
  <si>
    <t>EX ESCUELA EZEQUIEL CRESPO</t>
  </si>
  <si>
    <t>VARGAS MACHUCHA ENTRE GASPAR SANGURIMA Y VEGA MUÑOZ</t>
  </si>
  <si>
    <t>01D02</t>
  </si>
  <si>
    <t>DIRECCION DISTRITAL 01D02 CUENCA SUR</t>
  </si>
  <si>
    <t>SECTOR MONAY, CALLE OEA Y BRASILIA</t>
  </si>
  <si>
    <t>01D03</t>
  </si>
  <si>
    <t>DIRECCION DISTRITAL 01D03 SANTA ISABEL – GIRÓN – PUCARA – SAN FERNANDO</t>
  </si>
  <si>
    <t>CALLES MANABÍ Y FIDEL ROSALES, EDIFICIO MENSAJEROS DE LA PAZ</t>
  </si>
  <si>
    <t>01D04</t>
  </si>
  <si>
    <t>DIRECCION DISTRITAL 01D04 CHORDELEG-GUALACEO</t>
  </si>
  <si>
    <t>CALLE LUIS RIOS RODRIGUEZ Y MANUEL GUILLEN ESQUINA- GUALACEO</t>
  </si>
  <si>
    <t>01D05</t>
  </si>
  <si>
    <t>DIRECCION DISTRITAL 01D05 NABON- OÑA</t>
  </si>
  <si>
    <t xml:space="preserve">VIA A LA LOJA , CASERÌO LA PAZ NABÒN. </t>
  </si>
  <si>
    <t>01D06</t>
  </si>
  <si>
    <t>DIRECCION DISTRITAL 01D06 - EL PAN A SEVILLA DE ORO</t>
  </si>
  <si>
    <t>CALLE NICOLÁS VÁSQUEZ, 4-01, SIGLO XX Y HUAYNACAPAC</t>
  </si>
  <si>
    <t>01D07</t>
  </si>
  <si>
    <t>DIRECCION DISTRITAL 01D07 CAMILO PONCE ENRIQUEZ</t>
  </si>
  <si>
    <t>CALLE MANANTIAL ENTRE ELOY BARROS ARIAS Y JUAN MALDONADO</t>
  </si>
  <si>
    <t>01D08</t>
  </si>
  <si>
    <t>DIRECCION DISTRITAL 01D08 SIGSIG</t>
  </si>
  <si>
    <t>AVENIDA KENEDY Y LUIS RODRIGUEZ, JUNTO A LA UNIDAD EDUCATIVA SIG SIG</t>
  </si>
  <si>
    <t>CAÑAR</t>
  </si>
  <si>
    <t>03D01</t>
  </si>
  <si>
    <t>DIRECCION DISTRITAL 03D01 AZOGUES – BIBLIÁN – DÉLEG</t>
  </si>
  <si>
    <t>HONORATO VAZQUEZ Y SOR TERESA DE CALCUTA</t>
  </si>
  <si>
    <t>03D02</t>
  </si>
  <si>
    <t>DIRECCION DISTRITAL 03D02 CAÑAR-EL TAMBO-SUSCAL</t>
  </si>
  <si>
    <t>CALLE JAVIERA NIETO Y AV. 24 DE MAYO</t>
  </si>
  <si>
    <t>03D03</t>
  </si>
  <si>
    <t>DIRECCION DISTRITAL 03D03</t>
  </si>
  <si>
    <t xml:space="preserve">CALLE 4 DE NOVIEMBRE Y AV. LOJA </t>
  </si>
  <si>
    <t>MORONA SANTIAGO</t>
  </si>
  <si>
    <t>14D01</t>
  </si>
  <si>
    <t>DIRECCION DISTRITAL 14D01 MORONA</t>
  </si>
  <si>
    <t>CALLES 24 DE MAYO ENTRE BOLIVAR Y SUCRE</t>
  </si>
  <si>
    <t>14D02</t>
  </si>
  <si>
    <t>DIRECCION DISTRITAL 14D02 HUAMBOYA-PABLOSEXTO-PALORA</t>
  </si>
  <si>
    <t xml:space="preserve">HUAMBOYA, AVENIDA 24 DE MAYO Y CIRCUNVALACIÓN </t>
  </si>
  <si>
    <t>14D03</t>
  </si>
  <si>
    <t>DIRECCION DISTRITAL 14D03 LOGROÑO-SUCUA</t>
  </si>
  <si>
    <t>BARRIO TERMINAL, CALLE SOR MARIA TRONCATTI Y CARLOS JULIO AROSEMENA</t>
  </si>
  <si>
    <t>14D04</t>
  </si>
  <si>
    <t>DIRECCION DISTRITAL 14D04 GUALAQUIZA SAN JUAN BOSCO</t>
  </si>
  <si>
    <t>CALLE CUENCA ENTRE 24 DE MAYO Y 16 DE AGOSTO</t>
  </si>
  <si>
    <t>14D05</t>
  </si>
  <si>
    <t>DIRECCION DISTRITAL 14D05 TAISHA</t>
  </si>
  <si>
    <t>CALLE SHAKAIM Y ETSA FRENTE COLISEO 28 DE JUNIO</t>
  </si>
  <si>
    <t>14D06</t>
  </si>
  <si>
    <t>DIRECCION DISTRITAL 14D06 LIMÓN INDANZA-SANTIAGO-TIWINTZA</t>
  </si>
  <si>
    <t>ISAAC ORELLANA Y 28 DE MAYO</t>
  </si>
  <si>
    <t>EL ORO</t>
  </si>
  <si>
    <t>07D01</t>
  </si>
  <si>
    <t>DIRECCION DISTRITAL 07D01 CHILLA - EL GUABO- PASAJE</t>
  </si>
  <si>
    <t>CALLES - JOSE ORAMAS ENTRE CARLOS FALQUEZ Y JOSE RAMON</t>
  </si>
  <si>
    <t>07D02</t>
  </si>
  <si>
    <t>DIRECCION DISTRITAL 07D02 MACHALA</t>
  </si>
  <si>
    <t>25 DE JUNIO Y PAEZ, JUNTO A LA ESCUELA ISABEL LA CATOLICA</t>
  </si>
  <si>
    <t>07D03</t>
  </si>
  <si>
    <t>DIRECCION DISTRITAL 07D03 ATAHUALPA - PORTOVELO - ZARUMA</t>
  </si>
  <si>
    <t xml:space="preserve">CALLE EL SEXMO-FRENTE A LA EEB.GABRIELA MISTRAL </t>
  </si>
  <si>
    <t>07D04</t>
  </si>
  <si>
    <t>DIRECCION DISTRITAL 07D04 BALSAS-MARCABELI-PIÑAS</t>
  </si>
  <si>
    <t>CALLE 13 DE NOVIEMBRE ENTRE TEODORA LOAYZA Y 24 DE MAYO</t>
  </si>
  <si>
    <t>07D05</t>
  </si>
  <si>
    <t>DIRECCION DISTRITAL 07D05 ARENILLAS - HUAQUILLAS - LAS LAJAS</t>
  </si>
  <si>
    <t xml:space="preserve">CIUDADELA  AMERICAS , RAUL FRIAS INTERSECCION VENEZUELA Y JAIME ROLDOS </t>
  </si>
  <si>
    <t>07D06</t>
  </si>
  <si>
    <t>DIRECCION DISTRITAL 07D06 SANTA ROSA</t>
  </si>
  <si>
    <t>CIUDADELA 10 DE AGOSTO CALLE FRANCO ROMERO LOAYZA Y MARIO MARTINEZ</t>
  </si>
  <si>
    <t>LOJA</t>
  </si>
  <si>
    <t>11D01</t>
  </si>
  <si>
    <t>DIRECCION DISTRITAL 11D01 LOJA</t>
  </si>
  <si>
    <t xml:space="preserve">CATAMAYO ENTRE ALISOS Y ARUPOS </t>
  </si>
  <si>
    <t>11D02</t>
  </si>
  <si>
    <t>DIRECCION DISTRITAL 11D02 CATAMAYO-CHAGUARPMABA-OLMEDO</t>
  </si>
  <si>
    <t>10 DE AGOSTO Y ATAHUALPA</t>
  </si>
  <si>
    <t>11D03</t>
  </si>
  <si>
    <t xml:space="preserve">DIRECCION DISTRITAL 11D03 PALTAS </t>
  </si>
  <si>
    <t xml:space="preserve">AVENIDA NAÚN BRIONES Y JUAN BENIGNO VELA </t>
  </si>
  <si>
    <t>11D04</t>
  </si>
  <si>
    <t>DIRECCION DISTRITAL 11D04 CELICA – PINDAL – PUYANGO</t>
  </si>
  <si>
    <t>CALLE COLON VIA A GUACHANAMA</t>
  </si>
  <si>
    <t>11D05</t>
  </si>
  <si>
    <t>DIRECCION DISTRITAL 11D05 ESPÍNDOLA</t>
  </si>
  <si>
    <t xml:space="preserve">CALLE SIMON BOLIVAR Y ORIENTE </t>
  </si>
  <si>
    <t>11D06</t>
  </si>
  <si>
    <t>DIRECCION DISTRITAL 11D06 CALVAS-GONZANAMA-QUILANGA</t>
  </si>
  <si>
    <t xml:space="preserve">AV. 30 DE SEPTIEMBRE Y CALLE SUCRE ESQUINA </t>
  </si>
  <si>
    <t>11D07</t>
  </si>
  <si>
    <t>DIRECCION DISTRITAL 11D07 MACARÁ-SOZORANGA</t>
  </si>
  <si>
    <t>10 DE AGOSTO 32-22 ENTRE CAMILO PONCE Y BOLÍVAR, MACARA - LOJA</t>
  </si>
  <si>
    <t>11D08</t>
  </si>
  <si>
    <t>DIRECCION DISTRITAL 11D08 SARAGURO</t>
  </si>
  <si>
    <t>CALLE AZUAY Y LUIS FELIPE ORTEGA</t>
  </si>
  <si>
    <t>11D09</t>
  </si>
  <si>
    <t>DIRECCION DISTRITAL 11D09 ZAPOTILLO</t>
  </si>
  <si>
    <t>CALLE ISAURO GALVEZ Y AV AMAZONAS</t>
  </si>
  <si>
    <t>ZAMORA CHINCHIPE</t>
  </si>
  <si>
    <t>19D01</t>
  </si>
  <si>
    <t>DIRECCION DISTRITAL 19D01 YACUAMBI - ZAMORA</t>
  </si>
  <si>
    <t>AV. JOSE LUIS TAMAYO Y JORGE MOSQUERA ESQUINA</t>
  </si>
  <si>
    <t>19D02</t>
  </si>
  <si>
    <t>DIRECCION DISTRITAL 19D02 CENTINELA DEL CÓNDOR - NANGARITZA - PAQUISHA</t>
  </si>
  <si>
    <t>AV JORGE MOSQUERA Y HEROES DE PAQUISHA</t>
  </si>
  <si>
    <t>19D03</t>
  </si>
  <si>
    <t>DIRECCION DISTRITAL 19D03 CHINCHIPE-PALANDA</t>
  </si>
  <si>
    <t>AVENIDA DEL MAESTRO Y SAN JUAN BAUTISTA</t>
  </si>
  <si>
    <t>19D04</t>
  </si>
  <si>
    <t>DIRECCION DISTRITAL 19D04 EL PANGUI -YANTZAZA</t>
  </si>
  <si>
    <t>13 DE ABRIL Y VELAZCO IBARRA</t>
  </si>
  <si>
    <t>09D01</t>
  </si>
  <si>
    <t>DIRECCION DISTRITAL 09D01 XIMENA 1</t>
  </si>
  <si>
    <t xml:space="preserve">AV. DOMINGO COMIN Y CALLE JUAN PENDOLA - JUNTO A LA UNIDAD EDUCATIVA FISCAL PROVINCIA DE COTOPAXI </t>
  </si>
  <si>
    <t>09D02</t>
  </si>
  <si>
    <t>DIRECCION DISTRITAL 09D02 XIMENA 2</t>
  </si>
  <si>
    <t>CALLE ARTURO SERRANO Y CARLOS GARCES - LAS ACASIAS</t>
  </si>
  <si>
    <t>09D03</t>
  </si>
  <si>
    <t>UNIDAD EDUCATIVA VICENTE ROCAFUERTE</t>
  </si>
  <si>
    <t>CALLE LIZARDO GARCIA ENTRE HURTADO Y VELEZ - PARROQUIA URDANETA</t>
  </si>
  <si>
    <t>09D04</t>
  </si>
  <si>
    <t>UNIDAD EDUCATIVA PATRIA</t>
  </si>
  <si>
    <t>CALLES 40 Y COLOMBIA - SECTOR FEBRES CORDERO</t>
  </si>
  <si>
    <t>09D05</t>
  </si>
  <si>
    <t>UNIDAD EDUCATIVA ILIANA ESPINAL</t>
  </si>
  <si>
    <t>AV. MIGUEL H. ALCIVAR Y PLAZA DAÑIN - KENNEDY NORTE</t>
  </si>
  <si>
    <t>09D06</t>
  </si>
  <si>
    <t>DIRECCION DISTRITAL 09D06 TARQUI2- BELLAVISTA - MAPASINGUE</t>
  </si>
  <si>
    <t>AV. CARLOS JULIO AROSEMENA KM 3 1/2  VIA DAULE</t>
  </si>
  <si>
    <t>09D07</t>
  </si>
  <si>
    <t>DIRECCION DISTRITAL 09D07 PASCUALES 1-LOS VERGELES</t>
  </si>
  <si>
    <t>COOP. LOS VERGELES, MZ 312, SL 16A -PASCUALES 1</t>
  </si>
  <si>
    <t>09D08</t>
  </si>
  <si>
    <t>UNIDAD EDUCATIVA LEONIDAS GARCIA</t>
  </si>
  <si>
    <t>AV. CASORINA, LOTIZACION IMACONSA ENTRE CEDROS Y LAURELES</t>
  </si>
  <si>
    <t>09D09</t>
  </si>
  <si>
    <t>DIRECCION DISTRITAL 09D09 TARQUI 3 CHONGÓN</t>
  </si>
  <si>
    <t>KM 24 VIA A LA COSTA, AV PAQUISHA - INGRESANDO A CHONGON</t>
  </si>
  <si>
    <t>09D10</t>
  </si>
  <si>
    <t>DIRECCION DISTRITAL 09D10 PROGRESO</t>
  </si>
  <si>
    <t>KM 66 VIA A LA COSTA A LADO DE LA UNIDAD EDUCATIVA PABLO WEBER UBILLO, AL FRENTE DE LA DISTRIBUIDORA BANARIEGO</t>
  </si>
  <si>
    <t>09D23</t>
  </si>
  <si>
    <t>DIRECCION DISTRITAL 09D23 SAMBORONDÓN</t>
  </si>
  <si>
    <t>AV. 31 DE OCTUBRE Y BOLIVAR - FRENTE A LA EMPRESA DE AGUA</t>
  </si>
  <si>
    <t>09D24</t>
  </si>
  <si>
    <t>DIRECCION DISTRITAL 09D24 DURAN</t>
  </si>
  <si>
    <t>CALLES HUMBERTO AYALA Y VELASCO IBARRA - DETRÁS DEL COMISARIATO JUNTO AL COLEGIO DURAN.</t>
  </si>
  <si>
    <t>17D01</t>
  </si>
  <si>
    <t>DIRECCION DISTRITAL 17D01 PARROQUIAS RURALES NANEGAL, PACTO, GUALEA, NANEGALITO</t>
  </si>
  <si>
    <t>NANEGALITO, CALLE SUCRE N/S Y PICHINCHA</t>
  </si>
  <si>
    <t>17D02</t>
  </si>
  <si>
    <t>DIRECCION DISTRITAL 17D02 CALDERON PARROQUIAS RURALES LLANO CHICO GUAYLLABAMBA</t>
  </si>
  <si>
    <t>MARIANITAS, CALLE TOBIAS GODOY Y GIOVANNY CALLES</t>
  </si>
  <si>
    <t>17D03</t>
  </si>
  <si>
    <t>UNIDAD EDUCATIVA ANDRES BELLO</t>
  </si>
  <si>
    <t>LA DELICIA, PABLO PICASSO Y AV LA PRENSA</t>
  </si>
  <si>
    <t>17D04</t>
  </si>
  <si>
    <t>ESCUELA FISCAL NACIONES UNIDAS</t>
  </si>
  <si>
    <t>EL TEJAR, CALLE MEJIA Oe9-122 Y LOPEZ</t>
  </si>
  <si>
    <t>17D05</t>
  </si>
  <si>
    <t>UNIDAD EDUCATIVA CENTRAL TECNICO</t>
  </si>
  <si>
    <t>RIO COCA, AV. GASPAR DE VILLARROEL E ISLA SEYMUR</t>
  </si>
  <si>
    <t>17D06</t>
  </si>
  <si>
    <t xml:space="preserve">DIRECCION DISTRITAL 17D06 ELOY ALFARO PARROQUIAS URBANAS CHILIBULO A LA FERROVIARIA Y PARROQUIAS RURALES LLOA </t>
  </si>
  <si>
    <t>LULUNCOTO , CALLE UPANO Y PEDRO DE CESPEDES</t>
  </si>
  <si>
    <t>17D07</t>
  </si>
  <si>
    <t xml:space="preserve">UNIDAD EDUCATIVA PRIMICIAS DE LA CULTURA DE QUITO </t>
  </si>
  <si>
    <t>CDLA IBARRA,  CALLE ERNESTO ALBAN S37-224 ENTRE LA TRES Y LA CUATRO</t>
  </si>
  <si>
    <t>17D08</t>
  </si>
  <si>
    <t>UNIDAD EDUCATIVA ABELARDO FLORES</t>
  </si>
  <si>
    <t>CONOCOTO, CALLE SIMON BOLIVAR OE1-100 Y GARCIA MORENO</t>
  </si>
  <si>
    <t>17D09</t>
  </si>
  <si>
    <t>INSTITUCION EDUCATIVA RICARDO RODRIGUEZ</t>
  </si>
  <si>
    <t>PIFO, IGNACIO FERNANDEZ SALVADOR Y FRANCISCO DE ORELLANA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</si>
</sst>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rgb="FF333333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charset val="1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charset val="1"/>
    </font>
    <font>
      <sz val="10"/>
      <color rgb="FF000000"/>
      <name val="Calibri"/>
    </font>
    <font>
      <sz val="10"/>
      <color rgb="FF1111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rgb="FFA4C2F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Normal 5" xfId="1" xr:uid="{1593F81E-98BD-4903-BDC4-C2A0F0840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SEGUIMIENTO\UDAI\LEVANTAMIENTO%20DE%20INFORMACION%20UDAI\NOVIEMBRE%202019\MATRIZ%20DE%20PROFESIONALES%20UDAI%20NOV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FESIONALES UDAI"/>
      <sheetName val="DICCIONARIO"/>
      <sheetName val="ZONA 1"/>
      <sheetName val="ZONA 2"/>
      <sheetName val="ZONA 3"/>
      <sheetName val="ZONA 4"/>
      <sheetName val="ZONA 5"/>
      <sheetName val="ZONA 6"/>
      <sheetName val="ZONA 7"/>
      <sheetName val="ZONA 8"/>
      <sheetName val="ZONA 9"/>
      <sheetName val="CONSOLIDADO"/>
      <sheetName val="TABLA DINAMICA"/>
      <sheetName val="RESUMEN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A7" t="str">
            <v>04D01</v>
          </cell>
          <cell r="B7">
            <v>1</v>
          </cell>
          <cell r="C7" t="str">
            <v>04</v>
          </cell>
          <cell r="D7" t="str">
            <v>CARCHI</v>
          </cell>
          <cell r="E7" t="str">
            <v>0401</v>
          </cell>
          <cell r="F7" t="str">
            <v>TULCAN</v>
          </cell>
          <cell r="G7" t="str">
            <v>04D01</v>
          </cell>
          <cell r="H7" t="str">
            <v>TULCAN - SAN PEDRO DE HUACA</v>
          </cell>
        </row>
        <row r="8">
          <cell r="A8" t="str">
            <v>04D01</v>
          </cell>
          <cell r="B8">
            <v>1</v>
          </cell>
          <cell r="C8" t="str">
            <v>04</v>
          </cell>
          <cell r="D8" t="str">
            <v>CARCHI</v>
          </cell>
          <cell r="E8" t="str">
            <v>0401</v>
          </cell>
          <cell r="F8" t="str">
            <v>TULCAN</v>
          </cell>
          <cell r="G8" t="str">
            <v>04D01</v>
          </cell>
          <cell r="H8" t="str">
            <v>TULCAN - SAN PEDRO DE HUACA</v>
          </cell>
        </row>
        <row r="9">
          <cell r="A9" t="str">
            <v>04D01</v>
          </cell>
          <cell r="B9">
            <v>1</v>
          </cell>
          <cell r="C9" t="str">
            <v>04</v>
          </cell>
          <cell r="D9" t="str">
            <v>CARCHI</v>
          </cell>
          <cell r="E9" t="str">
            <v>0401</v>
          </cell>
          <cell r="F9" t="str">
            <v>TULCAN</v>
          </cell>
          <cell r="G9" t="str">
            <v>04D01</v>
          </cell>
          <cell r="H9" t="str">
            <v>TULCAN - SAN PEDRO DE HUACA</v>
          </cell>
        </row>
        <row r="10">
          <cell r="A10" t="str">
            <v>04D02</v>
          </cell>
          <cell r="B10">
            <v>1</v>
          </cell>
          <cell r="C10" t="str">
            <v>04</v>
          </cell>
          <cell r="D10" t="str">
            <v>CARCHI</v>
          </cell>
          <cell r="E10" t="str">
            <v>0405</v>
          </cell>
          <cell r="F10" t="str">
            <v>MONTUFAR</v>
          </cell>
          <cell r="G10" t="str">
            <v>04D02</v>
          </cell>
          <cell r="H10" t="str">
            <v>MONTUFAR - BOLIVAR</v>
          </cell>
        </row>
        <row r="11">
          <cell r="A11" t="str">
            <v>04D02</v>
          </cell>
          <cell r="B11">
            <v>1</v>
          </cell>
          <cell r="C11" t="str">
            <v>04</v>
          </cell>
          <cell r="D11" t="str">
            <v>CARCHI</v>
          </cell>
          <cell r="E11" t="str">
            <v>0405</v>
          </cell>
          <cell r="F11" t="str">
            <v>MONTUFAR</v>
          </cell>
          <cell r="G11" t="str">
            <v>04D02</v>
          </cell>
          <cell r="H11" t="str">
            <v>MONTUFAR - BOLIVAR</v>
          </cell>
        </row>
        <row r="12">
          <cell r="A12" t="str">
            <v>04D02</v>
          </cell>
          <cell r="B12">
            <v>1</v>
          </cell>
          <cell r="C12" t="str">
            <v>04</v>
          </cell>
          <cell r="D12" t="str">
            <v>CARCHI</v>
          </cell>
          <cell r="E12" t="str">
            <v>0405</v>
          </cell>
          <cell r="F12" t="str">
            <v>MONTUFAR</v>
          </cell>
          <cell r="G12" t="str">
            <v>04D02</v>
          </cell>
          <cell r="H12" t="str">
            <v>MONTUFAR - BOLIVAR</v>
          </cell>
        </row>
        <row r="13">
          <cell r="A13" t="str">
            <v>04D03</v>
          </cell>
          <cell r="B13">
            <v>1</v>
          </cell>
          <cell r="C13" t="str">
            <v>04</v>
          </cell>
          <cell r="D13" t="str">
            <v>CARCHI</v>
          </cell>
          <cell r="E13" t="str">
            <v>0404</v>
          </cell>
          <cell r="F13" t="str">
            <v>MIRA</v>
          </cell>
          <cell r="G13" t="str">
            <v>04D03</v>
          </cell>
          <cell r="H13" t="str">
            <v>MIRA - ESPEJO</v>
          </cell>
        </row>
        <row r="14">
          <cell r="A14" t="str">
            <v>04D03</v>
          </cell>
          <cell r="B14">
            <v>1</v>
          </cell>
          <cell r="C14" t="str">
            <v>04</v>
          </cell>
          <cell r="D14" t="str">
            <v>CARCHI</v>
          </cell>
          <cell r="E14" t="str">
            <v>0404</v>
          </cell>
          <cell r="F14" t="str">
            <v>MIRA</v>
          </cell>
          <cell r="G14" t="str">
            <v>04D03</v>
          </cell>
          <cell r="H14" t="str">
            <v>MIRA - ESPEJO</v>
          </cell>
        </row>
        <row r="15">
          <cell r="A15" t="str">
            <v>04D03</v>
          </cell>
          <cell r="B15">
            <v>1</v>
          </cell>
          <cell r="C15" t="str">
            <v>04</v>
          </cell>
          <cell r="D15" t="str">
            <v>CARCHI</v>
          </cell>
          <cell r="E15" t="str">
            <v>0404</v>
          </cell>
          <cell r="F15" t="str">
            <v>MIRA</v>
          </cell>
          <cell r="G15" t="str">
            <v>04D03</v>
          </cell>
          <cell r="H15" t="str">
            <v>MIRA - ESPEJO</v>
          </cell>
        </row>
        <row r="16">
          <cell r="A16" t="str">
            <v>08D01</v>
          </cell>
          <cell r="B16">
            <v>1</v>
          </cell>
          <cell r="C16" t="str">
            <v>08</v>
          </cell>
          <cell r="D16" t="str">
            <v>ESMERALDAS</v>
          </cell>
          <cell r="E16" t="str">
            <v>0801</v>
          </cell>
          <cell r="F16" t="str">
            <v>ESMERALDAS</v>
          </cell>
          <cell r="G16" t="str">
            <v>08D01</v>
          </cell>
          <cell r="H16" t="str">
            <v>ESMERALDAS</v>
          </cell>
        </row>
        <row r="17">
          <cell r="A17" t="str">
            <v>08D01</v>
          </cell>
          <cell r="B17">
            <v>1</v>
          </cell>
          <cell r="C17" t="str">
            <v>08</v>
          </cell>
          <cell r="D17" t="str">
            <v>ESMERALDAS</v>
          </cell>
          <cell r="E17" t="str">
            <v>0801</v>
          </cell>
          <cell r="F17" t="str">
            <v>ESMERALDAS</v>
          </cell>
          <cell r="G17" t="str">
            <v>08D01</v>
          </cell>
          <cell r="H17" t="str">
            <v>ESMERALDAS</v>
          </cell>
        </row>
        <row r="18">
          <cell r="A18" t="str">
            <v>08D01</v>
          </cell>
          <cell r="B18">
            <v>1</v>
          </cell>
          <cell r="C18" t="str">
            <v>08</v>
          </cell>
          <cell r="D18" t="str">
            <v>ESMERALDAS</v>
          </cell>
          <cell r="E18">
            <v>801</v>
          </cell>
          <cell r="F18" t="str">
            <v>ESMERALDAS</v>
          </cell>
          <cell r="G18" t="str">
            <v>08D01</v>
          </cell>
          <cell r="H18" t="str">
            <v>ESMERALDAS</v>
          </cell>
        </row>
        <row r="19">
          <cell r="A19" t="str">
            <v>08D02</v>
          </cell>
          <cell r="B19">
            <v>1</v>
          </cell>
          <cell r="C19" t="str">
            <v>08</v>
          </cell>
          <cell r="D19" t="str">
            <v>ESMERALDAS</v>
          </cell>
          <cell r="E19" t="str">
            <v>0802</v>
          </cell>
          <cell r="F19" t="str">
            <v>ELOY ALFARO</v>
          </cell>
          <cell r="G19" t="str">
            <v>08D02</v>
          </cell>
          <cell r="H19" t="str">
            <v>ELOY ALFARO</v>
          </cell>
        </row>
        <row r="20">
          <cell r="A20" t="str">
            <v>08D02</v>
          </cell>
          <cell r="B20">
            <v>1</v>
          </cell>
          <cell r="C20" t="str">
            <v>08</v>
          </cell>
          <cell r="D20" t="str">
            <v>ESMERALDAS</v>
          </cell>
          <cell r="E20" t="str">
            <v>0802</v>
          </cell>
          <cell r="F20" t="str">
            <v>ELOY ALFARO</v>
          </cell>
          <cell r="G20" t="str">
            <v>08D02</v>
          </cell>
          <cell r="H20" t="str">
            <v>ELOY ALFARO</v>
          </cell>
        </row>
        <row r="21">
          <cell r="A21" t="str">
            <v>08D02</v>
          </cell>
          <cell r="B21">
            <v>1</v>
          </cell>
          <cell r="C21">
            <v>8</v>
          </cell>
          <cell r="D21" t="str">
            <v>ESMERALDAS</v>
          </cell>
          <cell r="E21">
            <v>802</v>
          </cell>
          <cell r="F21" t="str">
            <v>ELOY ALFARO</v>
          </cell>
          <cell r="G21" t="str">
            <v>08D02</v>
          </cell>
          <cell r="H21" t="str">
            <v>ELOY ALFARO</v>
          </cell>
        </row>
        <row r="22">
          <cell r="A22" t="str">
            <v>08D03</v>
          </cell>
          <cell r="B22">
            <v>1</v>
          </cell>
          <cell r="C22" t="str">
            <v>08</v>
          </cell>
          <cell r="D22" t="str">
            <v>ESMERALDAS</v>
          </cell>
          <cell r="E22" t="str">
            <v>0806</v>
          </cell>
          <cell r="F22" t="str">
            <v>ATACAMES</v>
          </cell>
          <cell r="G22" t="str">
            <v>08D03</v>
          </cell>
          <cell r="H22" t="str">
            <v>ATACAMES - MUISNE</v>
          </cell>
        </row>
        <row r="23">
          <cell r="A23" t="str">
            <v>08D03</v>
          </cell>
          <cell r="B23">
            <v>1</v>
          </cell>
          <cell r="C23" t="str">
            <v>08</v>
          </cell>
          <cell r="D23" t="str">
            <v>ESMERALDAS</v>
          </cell>
          <cell r="E23" t="str">
            <v>0806</v>
          </cell>
          <cell r="F23" t="str">
            <v>ATACAMES</v>
          </cell>
          <cell r="G23" t="str">
            <v>08D03</v>
          </cell>
          <cell r="H23" t="str">
            <v>ATACAMES - MUISNE</v>
          </cell>
        </row>
        <row r="24">
          <cell r="A24" t="str">
            <v>08D03</v>
          </cell>
          <cell r="B24">
            <v>1</v>
          </cell>
          <cell r="C24" t="str">
            <v>08</v>
          </cell>
          <cell r="D24" t="str">
            <v>ESMERALDAS</v>
          </cell>
          <cell r="E24" t="str">
            <v>0806</v>
          </cell>
          <cell r="F24" t="str">
            <v>ATACAMES</v>
          </cell>
          <cell r="G24" t="str">
            <v>08D03</v>
          </cell>
          <cell r="H24" t="str">
            <v>ATACAMES - MUISNE</v>
          </cell>
        </row>
        <row r="25">
          <cell r="A25" t="str">
            <v>08D04</v>
          </cell>
          <cell r="B25">
            <v>1</v>
          </cell>
          <cell r="C25" t="str">
            <v>08</v>
          </cell>
          <cell r="D25" t="str">
            <v>ESMERALDAS</v>
          </cell>
          <cell r="E25" t="str">
            <v>0801</v>
          </cell>
          <cell r="F25" t="str">
            <v>QUININDE</v>
          </cell>
          <cell r="G25" t="str">
            <v>08D04</v>
          </cell>
          <cell r="H25" t="str">
            <v>QUININDÉ</v>
          </cell>
        </row>
        <row r="26">
          <cell r="A26" t="str">
            <v>08D05</v>
          </cell>
          <cell r="B26">
            <v>1</v>
          </cell>
          <cell r="C26" t="str">
            <v>08</v>
          </cell>
          <cell r="D26" t="str">
            <v>ESMERALDAS</v>
          </cell>
          <cell r="E26" t="str">
            <v>0801</v>
          </cell>
          <cell r="F26" t="str">
            <v>SAN LORENZO</v>
          </cell>
          <cell r="G26" t="str">
            <v>08D05</v>
          </cell>
          <cell r="H26" t="str">
            <v>SAN LORENZO</v>
          </cell>
        </row>
        <row r="27">
          <cell r="A27" t="str">
            <v>08D05</v>
          </cell>
          <cell r="B27">
            <v>1</v>
          </cell>
          <cell r="C27">
            <v>8</v>
          </cell>
          <cell r="D27" t="str">
            <v>ESMERALDAS</v>
          </cell>
          <cell r="E27">
            <v>801</v>
          </cell>
          <cell r="F27" t="str">
            <v>SAN LORENZO</v>
          </cell>
          <cell r="G27" t="str">
            <v>08D05</v>
          </cell>
          <cell r="H27" t="str">
            <v>SAN LORENZO</v>
          </cell>
        </row>
        <row r="28">
          <cell r="A28" t="str">
            <v>08D06</v>
          </cell>
          <cell r="B28">
            <v>1</v>
          </cell>
          <cell r="C28" t="str">
            <v>08</v>
          </cell>
          <cell r="D28" t="str">
            <v>ESMERALDAS</v>
          </cell>
          <cell r="E28" t="str">
            <v>0807</v>
          </cell>
          <cell r="F28" t="str">
            <v>RIOVERDE</v>
          </cell>
          <cell r="G28" t="str">
            <v>08D06</v>
          </cell>
          <cell r="H28" t="str">
            <v>RIOVERDE</v>
          </cell>
        </row>
        <row r="29">
          <cell r="A29" t="str">
            <v>08D06</v>
          </cell>
          <cell r="B29">
            <v>1</v>
          </cell>
          <cell r="C29" t="str">
            <v>08</v>
          </cell>
          <cell r="D29" t="str">
            <v>ESMERALDAS</v>
          </cell>
          <cell r="E29" t="str">
            <v>0807</v>
          </cell>
          <cell r="F29" t="str">
            <v>RIOVERDE</v>
          </cell>
          <cell r="G29" t="str">
            <v>08D06</v>
          </cell>
          <cell r="H29" t="str">
            <v>RIOVERDE</v>
          </cell>
        </row>
        <row r="30">
          <cell r="A30" t="str">
            <v>08D06</v>
          </cell>
          <cell r="B30">
            <v>1</v>
          </cell>
          <cell r="C30" t="str">
            <v>08</v>
          </cell>
          <cell r="D30" t="str">
            <v>ESMERALDAS</v>
          </cell>
          <cell r="E30" t="str">
            <v>0807</v>
          </cell>
          <cell r="F30" t="str">
            <v>RIOVERDE</v>
          </cell>
          <cell r="G30" t="str">
            <v>08D06</v>
          </cell>
          <cell r="H30" t="str">
            <v>RIOVERDE</v>
          </cell>
        </row>
        <row r="31">
          <cell r="A31" t="str">
            <v>10D01</v>
          </cell>
          <cell r="B31">
            <v>1</v>
          </cell>
          <cell r="C31" t="str">
            <v>10</v>
          </cell>
          <cell r="D31" t="str">
            <v>IMBABURA</v>
          </cell>
          <cell r="E31" t="str">
            <v>1001</v>
          </cell>
          <cell r="F31" t="str">
            <v>IBARRA</v>
          </cell>
          <cell r="G31" t="str">
            <v>10D01</v>
          </cell>
          <cell r="H31" t="str">
            <v>IBARRA - PIMAMPIRO - URCUQUI</v>
          </cell>
        </row>
        <row r="32">
          <cell r="A32" t="str">
            <v>10D01</v>
          </cell>
          <cell r="B32">
            <v>1</v>
          </cell>
          <cell r="C32">
            <v>10</v>
          </cell>
          <cell r="D32" t="str">
            <v>IMBABURA</v>
          </cell>
          <cell r="E32" t="str">
            <v>10D01</v>
          </cell>
          <cell r="F32" t="str">
            <v>IBARRA</v>
          </cell>
          <cell r="G32" t="str">
            <v>10D01</v>
          </cell>
          <cell r="H32" t="str">
            <v>IBARRA - PIMAMPIRO - URCUQUI</v>
          </cell>
        </row>
        <row r="33">
          <cell r="A33" t="str">
            <v>10D01</v>
          </cell>
          <cell r="B33">
            <v>1</v>
          </cell>
          <cell r="C33">
            <v>10</v>
          </cell>
          <cell r="D33" t="str">
            <v>IMBABURA</v>
          </cell>
          <cell r="E33" t="str">
            <v>10D01</v>
          </cell>
          <cell r="F33" t="str">
            <v>IBARRA</v>
          </cell>
          <cell r="G33" t="str">
            <v>10D01</v>
          </cell>
          <cell r="H33" t="str">
            <v>IBARRA - PIMAMPIRO - URCUQUI</v>
          </cell>
        </row>
        <row r="34">
          <cell r="A34" t="str">
            <v>10D02</v>
          </cell>
          <cell r="B34">
            <v>1</v>
          </cell>
          <cell r="C34" t="str">
            <v>10</v>
          </cell>
          <cell r="D34" t="str">
            <v>IMBABURA</v>
          </cell>
          <cell r="E34" t="str">
            <v>1004</v>
          </cell>
          <cell r="F34" t="str">
            <v>OTAVALO</v>
          </cell>
          <cell r="G34" t="str">
            <v>10D02</v>
          </cell>
          <cell r="H34" t="str">
            <v>OTAVALO - ANTONIO ANTE</v>
          </cell>
        </row>
        <row r="35">
          <cell r="A35" t="str">
            <v>10D02</v>
          </cell>
          <cell r="B35">
            <v>1</v>
          </cell>
          <cell r="C35" t="str">
            <v>10</v>
          </cell>
          <cell r="D35" t="str">
            <v>IMBABURA</v>
          </cell>
          <cell r="E35" t="str">
            <v>1004</v>
          </cell>
          <cell r="F35" t="str">
            <v>OTAVALO</v>
          </cell>
          <cell r="G35" t="str">
            <v>10D02</v>
          </cell>
          <cell r="H35" t="str">
            <v>OTAVALO - ANTONIO ANTE</v>
          </cell>
        </row>
        <row r="36">
          <cell r="A36" t="str">
            <v>10D02</v>
          </cell>
          <cell r="B36">
            <v>1</v>
          </cell>
          <cell r="C36" t="str">
            <v>10</v>
          </cell>
          <cell r="D36" t="str">
            <v>IMBABURA</v>
          </cell>
          <cell r="E36" t="str">
            <v>1004</v>
          </cell>
          <cell r="F36" t="str">
            <v>OTAVALO</v>
          </cell>
          <cell r="G36" t="str">
            <v>10D02</v>
          </cell>
          <cell r="H36" t="str">
            <v>OTAVALO - ANTONIO ANTE</v>
          </cell>
        </row>
        <row r="37">
          <cell r="A37" t="str">
            <v>10D03</v>
          </cell>
          <cell r="B37">
            <v>1</v>
          </cell>
          <cell r="C37" t="str">
            <v>10</v>
          </cell>
          <cell r="D37" t="str">
            <v>IMBABURA</v>
          </cell>
          <cell r="E37" t="str">
            <v>1003</v>
          </cell>
          <cell r="F37" t="str">
            <v>COTACACHI</v>
          </cell>
          <cell r="G37" t="str">
            <v>10D03</v>
          </cell>
          <cell r="H37" t="str">
            <v>COTACACHI</v>
          </cell>
        </row>
        <row r="38">
          <cell r="A38" t="str">
            <v>10D03</v>
          </cell>
          <cell r="B38">
            <v>1</v>
          </cell>
          <cell r="C38" t="str">
            <v>10</v>
          </cell>
          <cell r="D38" t="str">
            <v>IMBABURA</v>
          </cell>
          <cell r="E38" t="str">
            <v>1003</v>
          </cell>
          <cell r="F38" t="str">
            <v>COTACACHI</v>
          </cell>
          <cell r="G38" t="str">
            <v>10D03</v>
          </cell>
          <cell r="H38" t="str">
            <v>COTACACHI</v>
          </cell>
        </row>
        <row r="39">
          <cell r="A39" t="str">
            <v>21D01</v>
          </cell>
          <cell r="B39">
            <v>1</v>
          </cell>
          <cell r="C39" t="str">
            <v>21</v>
          </cell>
          <cell r="D39" t="str">
            <v>SUCUMBIOS</v>
          </cell>
          <cell r="E39" t="str">
            <v>2106</v>
          </cell>
          <cell r="F39" t="str">
            <v>CASCALES</v>
          </cell>
          <cell r="G39" t="str">
            <v>21D01</v>
          </cell>
          <cell r="H39" t="str">
            <v>CASCALES - GONZALO PIZARRO - SUCUMBIOS</v>
          </cell>
        </row>
        <row r="40">
          <cell r="A40" t="str">
            <v>21D01</v>
          </cell>
          <cell r="B40">
            <v>1</v>
          </cell>
          <cell r="C40" t="str">
            <v>21</v>
          </cell>
          <cell r="D40" t="str">
            <v>SUCUMBIOS</v>
          </cell>
          <cell r="E40" t="str">
            <v>2106</v>
          </cell>
          <cell r="F40" t="str">
            <v>CASCALES</v>
          </cell>
          <cell r="G40" t="str">
            <v>21D01</v>
          </cell>
          <cell r="H40" t="str">
            <v>CASCALES - GONZALO PIZARRO - SUCUMBIOS</v>
          </cell>
        </row>
        <row r="41">
          <cell r="A41" t="str">
            <v>21D02</v>
          </cell>
          <cell r="B41">
            <v>1</v>
          </cell>
          <cell r="C41" t="str">
            <v>21</v>
          </cell>
          <cell r="D41" t="str">
            <v>SUCUMBIOS</v>
          </cell>
          <cell r="E41" t="str">
            <v>2101</v>
          </cell>
          <cell r="F41" t="str">
            <v>LAGO AGRIO</v>
          </cell>
          <cell r="G41" t="str">
            <v>21D02</v>
          </cell>
          <cell r="H41" t="str">
            <v>LAGO AGRIO</v>
          </cell>
        </row>
        <row r="42">
          <cell r="A42" t="str">
            <v>21D02</v>
          </cell>
          <cell r="B42">
            <v>1</v>
          </cell>
          <cell r="C42" t="str">
            <v>21</v>
          </cell>
          <cell r="D42" t="str">
            <v>SUCUMBIOS</v>
          </cell>
          <cell r="E42" t="str">
            <v>2101</v>
          </cell>
          <cell r="F42" t="str">
            <v>LAGO AGRIO</v>
          </cell>
          <cell r="G42" t="str">
            <v>21D02</v>
          </cell>
          <cell r="H42" t="str">
            <v>LAGO AGRIO</v>
          </cell>
        </row>
        <row r="43">
          <cell r="A43" t="str">
            <v>21D03</v>
          </cell>
          <cell r="B43">
            <v>1</v>
          </cell>
          <cell r="C43" t="str">
            <v>21</v>
          </cell>
          <cell r="D43" t="str">
            <v>SUCUMBIOS</v>
          </cell>
          <cell r="E43" t="str">
            <v>2107</v>
          </cell>
          <cell r="F43" t="str">
            <v>CUYABENO</v>
          </cell>
          <cell r="G43" t="str">
            <v>21D03</v>
          </cell>
          <cell r="H43" t="str">
            <v>CUYABENO - PUTUMAYO</v>
          </cell>
        </row>
        <row r="44">
          <cell r="A44" t="str">
            <v>21D03</v>
          </cell>
          <cell r="B44">
            <v>1</v>
          </cell>
          <cell r="C44" t="str">
            <v>21</v>
          </cell>
          <cell r="D44" t="str">
            <v>SUCUMBIOS</v>
          </cell>
          <cell r="E44" t="str">
            <v>2107</v>
          </cell>
          <cell r="F44" t="str">
            <v>CUYABENO</v>
          </cell>
          <cell r="G44" t="str">
            <v>21D03</v>
          </cell>
          <cell r="H44" t="str">
            <v>CUYABENO - PUTUMAYO</v>
          </cell>
        </row>
        <row r="45">
          <cell r="A45" t="str">
            <v>21D04</v>
          </cell>
          <cell r="B45">
            <v>1</v>
          </cell>
          <cell r="C45" t="str">
            <v>21</v>
          </cell>
          <cell r="D45" t="str">
            <v>SUCUMBIOS</v>
          </cell>
          <cell r="E45" t="str">
            <v>2104</v>
          </cell>
          <cell r="F45" t="str">
            <v>SHUSHUFINDI</v>
          </cell>
          <cell r="G45" t="str">
            <v>21D04</v>
          </cell>
          <cell r="H45" t="str">
            <v>SHUSHUFINDI</v>
          </cell>
        </row>
        <row r="46">
          <cell r="A46" t="str">
            <v>21D04</v>
          </cell>
          <cell r="B46">
            <v>1</v>
          </cell>
          <cell r="C46" t="str">
            <v>21</v>
          </cell>
          <cell r="D46" t="str">
            <v>SUCUMBIOS</v>
          </cell>
          <cell r="E46" t="str">
            <v>2104</v>
          </cell>
          <cell r="F46" t="str">
            <v>SHUSHUFINDI</v>
          </cell>
          <cell r="G46" t="str">
            <v>21D04</v>
          </cell>
          <cell r="H46" t="str">
            <v>SHUSHUFINDI</v>
          </cell>
        </row>
        <row r="47">
          <cell r="A47" t="str">
            <v>15D01</v>
          </cell>
          <cell r="B47">
            <v>2</v>
          </cell>
          <cell r="C47" t="str">
            <v>15</v>
          </cell>
          <cell r="D47" t="str">
            <v>NAPO</v>
          </cell>
          <cell r="E47" t="str">
            <v>1501</v>
          </cell>
          <cell r="F47" t="str">
            <v>TENA</v>
          </cell>
          <cell r="G47" t="str">
            <v>15D01</v>
          </cell>
          <cell r="H47" t="str">
            <v>TENA - ARCHIDONA - CARLOS JULIO AROSEMENA TOLA</v>
          </cell>
        </row>
        <row r="48">
          <cell r="A48" t="str">
            <v>15D01</v>
          </cell>
          <cell r="B48">
            <v>2</v>
          </cell>
          <cell r="C48" t="str">
            <v>15</v>
          </cell>
          <cell r="D48" t="str">
            <v>NAPO</v>
          </cell>
          <cell r="E48" t="str">
            <v>1501</v>
          </cell>
          <cell r="F48" t="str">
            <v>TENA</v>
          </cell>
          <cell r="G48" t="str">
            <v>15D01</v>
          </cell>
          <cell r="H48" t="str">
            <v>TENA - ARCHIDONA - CARLOS JULIO AROSEMENA TOLA</v>
          </cell>
        </row>
        <row r="49">
          <cell r="A49" t="str">
            <v>15D01</v>
          </cell>
          <cell r="B49">
            <v>2</v>
          </cell>
          <cell r="C49" t="str">
            <v>15</v>
          </cell>
          <cell r="D49" t="str">
            <v>NAPO</v>
          </cell>
          <cell r="E49" t="str">
            <v>1501</v>
          </cell>
          <cell r="F49" t="str">
            <v>TENA</v>
          </cell>
          <cell r="G49" t="str">
            <v>15D01</v>
          </cell>
          <cell r="H49" t="str">
            <v>TENA - ARCHIDONA - CARLOS JULIO AROSEMENA TOLA</v>
          </cell>
        </row>
        <row r="50">
          <cell r="A50" t="str">
            <v>15D02</v>
          </cell>
          <cell r="B50">
            <v>2</v>
          </cell>
          <cell r="C50" t="str">
            <v>15</v>
          </cell>
          <cell r="D50" t="str">
            <v>NAPO</v>
          </cell>
          <cell r="E50" t="str">
            <v>1504</v>
          </cell>
          <cell r="F50" t="str">
            <v>EL CHACO</v>
          </cell>
          <cell r="G50" t="str">
            <v>15D02</v>
          </cell>
          <cell r="H50" t="str">
            <v>EL CHACO - QUIJOS</v>
          </cell>
        </row>
        <row r="51">
          <cell r="A51" t="str">
            <v>15D02</v>
          </cell>
          <cell r="B51">
            <v>2</v>
          </cell>
          <cell r="C51" t="str">
            <v>15</v>
          </cell>
          <cell r="D51" t="str">
            <v>NAPO</v>
          </cell>
          <cell r="E51" t="str">
            <v>1504</v>
          </cell>
          <cell r="F51" t="str">
            <v>EL CHACO</v>
          </cell>
          <cell r="G51" t="str">
            <v>15D02</v>
          </cell>
          <cell r="H51" t="str">
            <v>EL CHACO - QUIJOS</v>
          </cell>
        </row>
        <row r="52">
          <cell r="A52" t="str">
            <v>17D10</v>
          </cell>
          <cell r="B52">
            <v>2</v>
          </cell>
          <cell r="C52" t="str">
            <v>17</v>
          </cell>
          <cell r="D52" t="str">
            <v>PICHINCHA</v>
          </cell>
          <cell r="E52" t="str">
            <v>1702</v>
          </cell>
          <cell r="F52" t="str">
            <v>CAYAMBE</v>
          </cell>
          <cell r="G52" t="str">
            <v>17D10</v>
          </cell>
          <cell r="H52" t="str">
            <v>CAYAMBE - PEDRO MONCAYO</v>
          </cell>
        </row>
        <row r="53">
          <cell r="A53" t="str">
            <v>17D10</v>
          </cell>
          <cell r="B53">
            <v>2</v>
          </cell>
          <cell r="C53" t="str">
            <v>17</v>
          </cell>
          <cell r="D53" t="str">
            <v>PICHINCHA</v>
          </cell>
          <cell r="E53" t="str">
            <v>1702</v>
          </cell>
          <cell r="F53" t="str">
            <v>CAYAMBE</v>
          </cell>
          <cell r="G53" t="str">
            <v>17D10</v>
          </cell>
          <cell r="H53" t="str">
            <v>CAYAMBE - PEDRO MONCAYO</v>
          </cell>
        </row>
        <row r="54">
          <cell r="A54" t="str">
            <v>17D10</v>
          </cell>
          <cell r="B54">
            <v>2</v>
          </cell>
          <cell r="C54" t="str">
            <v>17</v>
          </cell>
          <cell r="D54" t="str">
            <v>PICHINCHA</v>
          </cell>
          <cell r="E54" t="str">
            <v>1702</v>
          </cell>
          <cell r="F54" t="str">
            <v>CAYAMBE</v>
          </cell>
          <cell r="G54" t="str">
            <v>17D10</v>
          </cell>
          <cell r="H54" t="str">
            <v>CAYAMBE - PEDRO MONCAYO</v>
          </cell>
        </row>
        <row r="55">
          <cell r="A55" t="str">
            <v>17D11</v>
          </cell>
          <cell r="B55">
            <v>2</v>
          </cell>
          <cell r="C55" t="str">
            <v>17</v>
          </cell>
          <cell r="D55" t="str">
            <v>PICHINCHA</v>
          </cell>
          <cell r="E55" t="str">
            <v>1703</v>
          </cell>
          <cell r="F55" t="str">
            <v>MEJIA</v>
          </cell>
          <cell r="G55" t="str">
            <v>17D11</v>
          </cell>
          <cell r="H55" t="str">
            <v>MEJIA - RUMIÑAHUI</v>
          </cell>
        </row>
        <row r="56">
          <cell r="A56" t="str">
            <v>17D11</v>
          </cell>
          <cell r="B56">
            <v>2</v>
          </cell>
          <cell r="C56" t="str">
            <v>17</v>
          </cell>
          <cell r="D56" t="str">
            <v>PICHINCHA</v>
          </cell>
          <cell r="E56" t="str">
            <v>1703</v>
          </cell>
          <cell r="F56" t="str">
            <v>MEJIA</v>
          </cell>
          <cell r="G56" t="str">
            <v>17D11</v>
          </cell>
          <cell r="H56" t="str">
            <v>MEJIA - RUMIÑAHUI</v>
          </cell>
        </row>
        <row r="57">
          <cell r="A57" t="str">
            <v>17D12</v>
          </cell>
          <cell r="B57">
            <v>2</v>
          </cell>
          <cell r="C57" t="str">
            <v>17</v>
          </cell>
          <cell r="D57" t="str">
            <v>PICHINCHA</v>
          </cell>
          <cell r="E57" t="str">
            <v>1709</v>
          </cell>
          <cell r="F57" t="str">
            <v>PUERTO QUITO</v>
          </cell>
          <cell r="G57" t="str">
            <v>17D12</v>
          </cell>
          <cell r="H57" t="str">
            <v>PUERTO QUITO - PEDRO VICENTE MALDONADO - LOS BANCOS</v>
          </cell>
        </row>
        <row r="58">
          <cell r="A58" t="str">
            <v>17D12</v>
          </cell>
          <cell r="B58">
            <v>2</v>
          </cell>
          <cell r="C58" t="str">
            <v>17</v>
          </cell>
          <cell r="D58" t="str">
            <v>PICHINCHA</v>
          </cell>
          <cell r="E58" t="str">
            <v>1709</v>
          </cell>
          <cell r="F58" t="str">
            <v>PUERTO QUITO</v>
          </cell>
          <cell r="G58" t="str">
            <v>17D12</v>
          </cell>
          <cell r="H58" t="str">
            <v>PUERTO QUITO - PEDRO VICENTE MALDONADO - LOS BANCOS</v>
          </cell>
        </row>
        <row r="59">
          <cell r="A59" t="str">
            <v>22D01</v>
          </cell>
          <cell r="B59">
            <v>2</v>
          </cell>
          <cell r="C59" t="str">
            <v>22</v>
          </cell>
          <cell r="D59" t="str">
            <v>ORELLANA</v>
          </cell>
          <cell r="E59" t="str">
            <v>2203</v>
          </cell>
          <cell r="F59" t="str">
            <v>JOYA DE LOS SACHAS</v>
          </cell>
          <cell r="G59" t="str">
            <v>22D01</v>
          </cell>
          <cell r="H59" t="str">
            <v>JOYA DE LOS SACHAS</v>
          </cell>
        </row>
        <row r="60">
          <cell r="A60" t="str">
            <v>22D01</v>
          </cell>
          <cell r="B60">
            <v>2</v>
          </cell>
          <cell r="C60" t="str">
            <v>22</v>
          </cell>
          <cell r="D60" t="str">
            <v>ORELLANA</v>
          </cell>
          <cell r="E60" t="str">
            <v>2203</v>
          </cell>
          <cell r="F60" t="str">
            <v>JOYA DE LOS SACHAS</v>
          </cell>
          <cell r="G60" t="str">
            <v>22D01</v>
          </cell>
          <cell r="H60" t="str">
            <v>JOYA DE LOS SACHAS</v>
          </cell>
        </row>
        <row r="61">
          <cell r="A61" t="str">
            <v>22D01</v>
          </cell>
          <cell r="B61">
            <v>2</v>
          </cell>
          <cell r="C61" t="str">
            <v>22</v>
          </cell>
          <cell r="D61" t="str">
            <v>ORELLANA</v>
          </cell>
          <cell r="E61" t="str">
            <v>2203</v>
          </cell>
          <cell r="F61" t="str">
            <v>JOYA DE LOS SACHAS</v>
          </cell>
          <cell r="G61" t="str">
            <v>22D01</v>
          </cell>
          <cell r="H61" t="str">
            <v>JOYA DE LOS SACHAS</v>
          </cell>
        </row>
        <row r="62">
          <cell r="A62" t="str">
            <v>22D02</v>
          </cell>
          <cell r="B62">
            <v>2</v>
          </cell>
          <cell r="C62" t="str">
            <v>22</v>
          </cell>
          <cell r="D62" t="str">
            <v>ORELLANA</v>
          </cell>
          <cell r="E62" t="str">
            <v>2201</v>
          </cell>
          <cell r="F62" t="str">
            <v>FRANCISCO DE ORELLANA</v>
          </cell>
          <cell r="G62" t="str">
            <v>22D02</v>
          </cell>
          <cell r="H62" t="str">
            <v>ORELLANA - LORETO</v>
          </cell>
        </row>
        <row r="63">
          <cell r="A63" t="str">
            <v>22D02</v>
          </cell>
          <cell r="B63">
            <v>2</v>
          </cell>
          <cell r="C63" t="str">
            <v>22</v>
          </cell>
          <cell r="D63" t="str">
            <v>ORELLANA</v>
          </cell>
          <cell r="E63" t="str">
            <v>2201</v>
          </cell>
          <cell r="F63" t="str">
            <v>FRANCISCO DE ORELLANA</v>
          </cell>
          <cell r="G63" t="str">
            <v>22D02</v>
          </cell>
          <cell r="H63" t="str">
            <v>ORELLANA - LORETO</v>
          </cell>
        </row>
        <row r="64">
          <cell r="A64" t="str">
            <v>22D03</v>
          </cell>
          <cell r="B64">
            <v>2</v>
          </cell>
          <cell r="C64" t="str">
            <v>22</v>
          </cell>
          <cell r="D64" t="str">
            <v>ORELLANA</v>
          </cell>
          <cell r="E64" t="str">
            <v>2202</v>
          </cell>
          <cell r="F64" t="str">
            <v>AGUARICO</v>
          </cell>
          <cell r="G64" t="str">
            <v>22D03</v>
          </cell>
          <cell r="H64" t="str">
            <v>AGUARICO</v>
          </cell>
        </row>
        <row r="65">
          <cell r="A65" t="str">
            <v>22D03</v>
          </cell>
          <cell r="B65">
            <v>2</v>
          </cell>
          <cell r="C65" t="str">
            <v>22</v>
          </cell>
          <cell r="D65" t="str">
            <v>ORELLANA</v>
          </cell>
          <cell r="E65" t="str">
            <v>2202</v>
          </cell>
          <cell r="F65" t="str">
            <v>AGUARICO</v>
          </cell>
          <cell r="G65" t="str">
            <v>22D03</v>
          </cell>
          <cell r="H65" t="str">
            <v>AGUARICO</v>
          </cell>
        </row>
        <row r="66">
          <cell r="A66" t="str">
            <v>22D03</v>
          </cell>
          <cell r="B66">
            <v>2</v>
          </cell>
          <cell r="C66" t="str">
            <v>22</v>
          </cell>
          <cell r="D66" t="str">
            <v>ORELLANA</v>
          </cell>
          <cell r="E66" t="str">
            <v>2202</v>
          </cell>
          <cell r="F66" t="str">
            <v>AGUARICO</v>
          </cell>
          <cell r="G66" t="str">
            <v>22D03</v>
          </cell>
          <cell r="H66" t="str">
            <v>AGUARICO</v>
          </cell>
        </row>
        <row r="67">
          <cell r="A67" t="str">
            <v>05D01</v>
          </cell>
          <cell r="B67">
            <v>3</v>
          </cell>
          <cell r="C67">
            <v>5</v>
          </cell>
          <cell r="D67" t="str">
            <v>COTOPAXI</v>
          </cell>
          <cell r="E67" t="str">
            <v>0501</v>
          </cell>
          <cell r="F67" t="str">
            <v>LATACUNGA</v>
          </cell>
          <cell r="G67" t="str">
            <v>05D01</v>
          </cell>
          <cell r="H67" t="str">
            <v>LATACUNGA</v>
          </cell>
        </row>
        <row r="68">
          <cell r="A68" t="str">
            <v>05D01</v>
          </cell>
          <cell r="B68">
            <v>3</v>
          </cell>
          <cell r="C68">
            <v>5</v>
          </cell>
          <cell r="D68" t="str">
            <v>COTOPAXI</v>
          </cell>
          <cell r="E68" t="str">
            <v>0501</v>
          </cell>
          <cell r="F68" t="str">
            <v>LATACUNGA</v>
          </cell>
          <cell r="G68" t="str">
            <v>05D01</v>
          </cell>
          <cell r="H68" t="str">
            <v>LATACUNGA</v>
          </cell>
        </row>
        <row r="69">
          <cell r="A69" t="str">
            <v>05D01</v>
          </cell>
          <cell r="B69">
            <v>3</v>
          </cell>
          <cell r="C69">
            <v>5</v>
          </cell>
          <cell r="D69" t="str">
            <v>COTOPAXI</v>
          </cell>
          <cell r="E69" t="str">
            <v>0501</v>
          </cell>
          <cell r="F69" t="str">
            <v>LATACUNGA</v>
          </cell>
          <cell r="G69" t="str">
            <v>05D01</v>
          </cell>
          <cell r="H69" t="str">
            <v>LATACUNGA</v>
          </cell>
        </row>
        <row r="70">
          <cell r="A70" t="str">
            <v>05D02</v>
          </cell>
          <cell r="B70">
            <v>3</v>
          </cell>
          <cell r="C70">
            <v>5</v>
          </cell>
          <cell r="D70" t="str">
            <v>COTOPAXI</v>
          </cell>
          <cell r="E70" t="str">
            <v>0502</v>
          </cell>
          <cell r="F70" t="str">
            <v>LA MANA (REGION COSTA)</v>
          </cell>
          <cell r="G70" t="str">
            <v>05D02</v>
          </cell>
          <cell r="H70" t="str">
            <v>LA MANA</v>
          </cell>
        </row>
        <row r="71">
          <cell r="A71" t="str">
            <v>05D02</v>
          </cell>
          <cell r="B71">
            <v>3</v>
          </cell>
          <cell r="C71">
            <v>5</v>
          </cell>
          <cell r="D71" t="str">
            <v>COTOPAXI</v>
          </cell>
          <cell r="E71" t="str">
            <v>0502</v>
          </cell>
          <cell r="F71" t="str">
            <v>LA MANA (REGION COSTA)</v>
          </cell>
          <cell r="G71" t="str">
            <v>05D02</v>
          </cell>
          <cell r="H71" t="str">
            <v>LA MANA</v>
          </cell>
        </row>
        <row r="72">
          <cell r="A72" t="str">
            <v>05D02</v>
          </cell>
          <cell r="B72">
            <v>3</v>
          </cell>
          <cell r="C72">
            <v>5</v>
          </cell>
          <cell r="D72" t="str">
            <v>COTOPAXI</v>
          </cell>
          <cell r="E72" t="str">
            <v>0502</v>
          </cell>
          <cell r="F72" t="str">
            <v>LA MANA (REGION COSTA)</v>
          </cell>
          <cell r="G72" t="str">
            <v>05D02</v>
          </cell>
          <cell r="H72" t="str">
            <v>LA MANA</v>
          </cell>
        </row>
        <row r="73">
          <cell r="A73" t="str">
            <v>05D03</v>
          </cell>
          <cell r="B73">
            <v>3</v>
          </cell>
          <cell r="C73">
            <v>5</v>
          </cell>
          <cell r="D73" t="str">
            <v>COTOPAXI</v>
          </cell>
          <cell r="E73" t="str">
            <v>0503</v>
          </cell>
          <cell r="F73" t="str">
            <v>PANGUA (REGION COSTA)</v>
          </cell>
          <cell r="G73" t="str">
            <v>05D03</v>
          </cell>
          <cell r="H73" t="str">
            <v>PANGUA</v>
          </cell>
        </row>
        <row r="74">
          <cell r="A74" t="str">
            <v>05D03</v>
          </cell>
          <cell r="B74">
            <v>3</v>
          </cell>
          <cell r="C74">
            <v>5</v>
          </cell>
          <cell r="D74" t="str">
            <v>COTOPAXI</v>
          </cell>
          <cell r="E74" t="str">
            <v>0503</v>
          </cell>
          <cell r="F74" t="str">
            <v>PANGUA (REGION COSTA)</v>
          </cell>
          <cell r="G74" t="str">
            <v>05D03</v>
          </cell>
          <cell r="H74" t="str">
            <v>PANGUA</v>
          </cell>
        </row>
        <row r="75">
          <cell r="A75" t="str">
            <v>05D04</v>
          </cell>
          <cell r="B75">
            <v>3</v>
          </cell>
          <cell r="C75">
            <v>5</v>
          </cell>
          <cell r="D75" t="str">
            <v>COTOPAXI</v>
          </cell>
          <cell r="E75" t="str">
            <v>0504</v>
          </cell>
          <cell r="F75" t="str">
            <v>PUJILI</v>
          </cell>
          <cell r="G75" t="str">
            <v>05D04</v>
          </cell>
          <cell r="H75" t="str">
            <v>PUJILI - SAQUISILI</v>
          </cell>
        </row>
        <row r="76">
          <cell r="A76" t="str">
            <v>05D04</v>
          </cell>
          <cell r="B76">
            <v>3</v>
          </cell>
          <cell r="C76">
            <v>5</v>
          </cell>
          <cell r="D76" t="str">
            <v>COTOPAXI</v>
          </cell>
          <cell r="E76" t="str">
            <v>0504</v>
          </cell>
          <cell r="F76" t="str">
            <v>PUJILI</v>
          </cell>
          <cell r="G76" t="str">
            <v>05D04</v>
          </cell>
          <cell r="H76" t="str">
            <v>PUJILI - SAQUISILI</v>
          </cell>
        </row>
        <row r="77">
          <cell r="A77" t="str">
            <v>05D04</v>
          </cell>
          <cell r="B77">
            <v>3</v>
          </cell>
          <cell r="C77">
            <v>5</v>
          </cell>
          <cell r="D77" t="str">
            <v>COTOPAXI</v>
          </cell>
          <cell r="E77" t="str">
            <v>0504</v>
          </cell>
          <cell r="F77" t="str">
            <v>PUJILI</v>
          </cell>
          <cell r="G77" t="str">
            <v>05D04</v>
          </cell>
          <cell r="H77" t="str">
            <v>PUJILI - SAQUISILI</v>
          </cell>
        </row>
        <row r="78">
          <cell r="A78" t="str">
            <v>05D05</v>
          </cell>
          <cell r="B78">
            <v>3</v>
          </cell>
          <cell r="C78">
            <v>5</v>
          </cell>
          <cell r="D78" t="str">
            <v>COTOPAXI</v>
          </cell>
          <cell r="E78" t="str">
            <v>0507</v>
          </cell>
          <cell r="F78" t="str">
            <v>SIGCHOS</v>
          </cell>
          <cell r="G78" t="str">
            <v>05D05</v>
          </cell>
          <cell r="H78" t="str">
            <v>SIGCHOS</v>
          </cell>
        </row>
        <row r="79">
          <cell r="A79" t="str">
            <v>05D05</v>
          </cell>
          <cell r="B79">
            <v>3</v>
          </cell>
          <cell r="C79">
            <v>5</v>
          </cell>
          <cell r="D79" t="str">
            <v>COTOPAXI</v>
          </cell>
          <cell r="E79" t="str">
            <v>0507</v>
          </cell>
          <cell r="F79" t="str">
            <v>SIGCHOS</v>
          </cell>
          <cell r="G79" t="str">
            <v>05D05</v>
          </cell>
          <cell r="H79" t="str">
            <v>SIGCHOS</v>
          </cell>
        </row>
        <row r="80">
          <cell r="A80" t="str">
            <v>05D05</v>
          </cell>
          <cell r="B80">
            <v>3</v>
          </cell>
          <cell r="C80">
            <v>5</v>
          </cell>
          <cell r="D80" t="str">
            <v>COTOPAXI</v>
          </cell>
          <cell r="E80" t="str">
            <v>0507</v>
          </cell>
          <cell r="F80" t="str">
            <v>SIGCHOS</v>
          </cell>
          <cell r="G80" t="str">
            <v>05D05</v>
          </cell>
          <cell r="H80" t="str">
            <v>SIGCHOS</v>
          </cell>
        </row>
        <row r="81">
          <cell r="A81" t="str">
            <v>05D06</v>
          </cell>
          <cell r="B81">
            <v>3</v>
          </cell>
          <cell r="C81">
            <v>5</v>
          </cell>
          <cell r="D81" t="str">
            <v>COTOPAXI</v>
          </cell>
          <cell r="E81" t="str">
            <v>0505</v>
          </cell>
          <cell r="F81" t="str">
            <v>SALCEDO</v>
          </cell>
          <cell r="G81" t="str">
            <v>05D06</v>
          </cell>
          <cell r="H81" t="str">
            <v>SALCEDO</v>
          </cell>
        </row>
        <row r="82">
          <cell r="A82" t="str">
            <v>05D06</v>
          </cell>
          <cell r="B82">
            <v>3</v>
          </cell>
          <cell r="C82">
            <v>5</v>
          </cell>
          <cell r="D82" t="str">
            <v>COTOPAXI</v>
          </cell>
          <cell r="E82" t="str">
            <v>0505</v>
          </cell>
          <cell r="F82" t="str">
            <v>SALCEDO</v>
          </cell>
          <cell r="G82" t="str">
            <v>05D06</v>
          </cell>
          <cell r="H82" t="str">
            <v>SALCEDO</v>
          </cell>
        </row>
        <row r="83">
          <cell r="A83" t="str">
            <v>06D01</v>
          </cell>
          <cell r="B83">
            <v>3</v>
          </cell>
          <cell r="C83">
            <v>6</v>
          </cell>
          <cell r="D83" t="str">
            <v>CHIMBORAZO</v>
          </cell>
          <cell r="E83" t="str">
            <v>0601</v>
          </cell>
          <cell r="F83" t="str">
            <v>RIOBAMBA</v>
          </cell>
          <cell r="G83" t="str">
            <v>06D01</v>
          </cell>
          <cell r="H83" t="str">
            <v>RIOBAMBA - CHAMBO</v>
          </cell>
        </row>
        <row r="84">
          <cell r="A84" t="str">
            <v>06D01</v>
          </cell>
          <cell r="B84">
            <v>3</v>
          </cell>
          <cell r="C84">
            <v>6</v>
          </cell>
          <cell r="D84" t="str">
            <v>CHIMBORAZO</v>
          </cell>
          <cell r="E84" t="str">
            <v>0601</v>
          </cell>
          <cell r="F84" t="str">
            <v>RIOBAMBA</v>
          </cell>
          <cell r="G84" t="str">
            <v>06D01</v>
          </cell>
          <cell r="H84" t="str">
            <v>RIOBAMBA - CHAMBO</v>
          </cell>
        </row>
        <row r="85">
          <cell r="A85" t="str">
            <v>06D01</v>
          </cell>
          <cell r="B85">
            <v>3</v>
          </cell>
          <cell r="C85">
            <v>6</v>
          </cell>
          <cell r="D85" t="str">
            <v>CHIMBORAZO</v>
          </cell>
          <cell r="E85" t="str">
            <v>0601</v>
          </cell>
          <cell r="F85" t="str">
            <v>RIOBAMBA</v>
          </cell>
          <cell r="G85" t="str">
            <v>06D01</v>
          </cell>
          <cell r="H85" t="str">
            <v>RIOBAMBA - CHAMBO</v>
          </cell>
        </row>
        <row r="86">
          <cell r="A86" t="str">
            <v>06D02</v>
          </cell>
          <cell r="B86">
            <v>3</v>
          </cell>
          <cell r="C86">
            <v>6</v>
          </cell>
          <cell r="D86" t="str">
            <v>CHIMBORAZO</v>
          </cell>
          <cell r="E86" t="str">
            <v>0605</v>
          </cell>
          <cell r="F86" t="str">
            <v>CHUNCHI</v>
          </cell>
          <cell r="G86" t="str">
            <v>06D02</v>
          </cell>
          <cell r="H86" t="str">
            <v>CHUNCHI - ALAUSI</v>
          </cell>
        </row>
        <row r="87">
          <cell r="A87" t="str">
            <v>06D02</v>
          </cell>
          <cell r="B87">
            <v>3</v>
          </cell>
          <cell r="C87">
            <v>6</v>
          </cell>
          <cell r="D87" t="str">
            <v>CHIMBORAZO</v>
          </cell>
          <cell r="E87" t="str">
            <v>0605</v>
          </cell>
          <cell r="F87" t="str">
            <v>CHUNCHI</v>
          </cell>
          <cell r="G87" t="str">
            <v>06D02</v>
          </cell>
          <cell r="H87" t="str">
            <v>CHUNCHI - ALAUSI</v>
          </cell>
        </row>
        <row r="88">
          <cell r="A88" t="str">
            <v>06D03</v>
          </cell>
          <cell r="B88">
            <v>3</v>
          </cell>
          <cell r="C88">
            <v>6</v>
          </cell>
          <cell r="D88" t="str">
            <v>CHIMBORAZO</v>
          </cell>
          <cell r="E88" t="str">
            <v>0608</v>
          </cell>
          <cell r="F88" t="str">
            <v>PALLATANGA</v>
          </cell>
          <cell r="G88" t="str">
            <v>06D03</v>
          </cell>
          <cell r="H88" t="str">
            <v>PALLATANGA - CUMANDA</v>
          </cell>
        </row>
        <row r="89">
          <cell r="A89" t="str">
            <v>06D03</v>
          </cell>
          <cell r="B89">
            <v>3</v>
          </cell>
          <cell r="C89">
            <v>6</v>
          </cell>
          <cell r="D89" t="str">
            <v>CHIMBORAZO</v>
          </cell>
          <cell r="E89" t="str">
            <v>0608</v>
          </cell>
          <cell r="F89" t="str">
            <v>PALLATANGA</v>
          </cell>
          <cell r="G89" t="str">
            <v>06D03</v>
          </cell>
          <cell r="H89" t="str">
            <v>PALLATANGA - CUMANDA</v>
          </cell>
        </row>
        <row r="90">
          <cell r="A90" t="str">
            <v>06D04</v>
          </cell>
          <cell r="B90">
            <v>3</v>
          </cell>
          <cell r="C90">
            <v>6</v>
          </cell>
          <cell r="D90" t="str">
            <v>CHIMBORAZO</v>
          </cell>
          <cell r="E90" t="str">
            <v>0606</v>
          </cell>
          <cell r="F90" t="str">
            <v>GUAMOTE</v>
          </cell>
          <cell r="G90" t="str">
            <v>06D04</v>
          </cell>
          <cell r="H90" t="str">
            <v>COLTA - GUAMOTE</v>
          </cell>
        </row>
        <row r="91">
          <cell r="A91" t="str">
            <v>06D04</v>
          </cell>
          <cell r="B91">
            <v>3</v>
          </cell>
          <cell r="C91">
            <v>6</v>
          </cell>
          <cell r="D91" t="str">
            <v>CHIMBORAZO</v>
          </cell>
          <cell r="E91" t="str">
            <v>0606</v>
          </cell>
          <cell r="F91" t="str">
            <v>GUAMOTE</v>
          </cell>
          <cell r="G91" t="str">
            <v>06D04</v>
          </cell>
          <cell r="H91" t="str">
            <v>COLTA - GUAMOTE</v>
          </cell>
        </row>
        <row r="92">
          <cell r="A92" t="str">
            <v>06D04</v>
          </cell>
          <cell r="B92">
            <v>3</v>
          </cell>
          <cell r="C92">
            <v>6</v>
          </cell>
          <cell r="D92" t="str">
            <v>CHIMBORAZO</v>
          </cell>
          <cell r="E92" t="str">
            <v>0606</v>
          </cell>
          <cell r="F92" t="str">
            <v>GUAMOTE</v>
          </cell>
          <cell r="G92" t="str">
            <v>06D04</v>
          </cell>
          <cell r="H92" t="str">
            <v>COLTA - GUAMOTE</v>
          </cell>
        </row>
        <row r="93">
          <cell r="A93" t="str">
            <v>06D05</v>
          </cell>
          <cell r="B93">
            <v>3</v>
          </cell>
          <cell r="C93">
            <v>6</v>
          </cell>
          <cell r="D93" t="str">
            <v>CHIMBORAZO</v>
          </cell>
          <cell r="E93" t="str">
            <v>0607</v>
          </cell>
          <cell r="F93" t="str">
            <v>GUANO</v>
          </cell>
          <cell r="G93" t="str">
            <v>06D05</v>
          </cell>
          <cell r="H93" t="str">
            <v>GUANO - PENIPE</v>
          </cell>
        </row>
        <row r="94">
          <cell r="A94" t="str">
            <v>06D05</v>
          </cell>
          <cell r="B94">
            <v>3</v>
          </cell>
          <cell r="C94">
            <v>6</v>
          </cell>
          <cell r="D94" t="str">
            <v>CHIMBORAZO</v>
          </cell>
          <cell r="E94" t="str">
            <v>0607</v>
          </cell>
          <cell r="F94" t="str">
            <v>GUANO</v>
          </cell>
          <cell r="G94" t="str">
            <v>06D05</v>
          </cell>
          <cell r="H94" t="str">
            <v>GUANO - PENIPE</v>
          </cell>
        </row>
        <row r="95">
          <cell r="A95" t="str">
            <v>06D05</v>
          </cell>
          <cell r="B95">
            <v>3</v>
          </cell>
          <cell r="C95">
            <v>6</v>
          </cell>
          <cell r="D95" t="str">
            <v>CHIMBORAZO</v>
          </cell>
          <cell r="E95" t="str">
            <v>0607</v>
          </cell>
          <cell r="F95" t="str">
            <v>GUANO</v>
          </cell>
          <cell r="G95" t="str">
            <v>06D05</v>
          </cell>
          <cell r="H95" t="str">
            <v>GUANO - PENIPE</v>
          </cell>
        </row>
        <row r="96">
          <cell r="A96" t="str">
            <v>16D01</v>
          </cell>
          <cell r="B96">
            <v>3</v>
          </cell>
          <cell r="C96">
            <v>16</v>
          </cell>
          <cell r="D96" t="str">
            <v>PASTAZA</v>
          </cell>
          <cell r="E96" t="str">
            <v>1601</v>
          </cell>
          <cell r="F96" t="str">
            <v>PASTAZA</v>
          </cell>
          <cell r="G96" t="str">
            <v>16D01</v>
          </cell>
          <cell r="H96" t="str">
            <v>PASTAZA - MERA - SANTA CLARA</v>
          </cell>
        </row>
        <row r="97">
          <cell r="A97" t="str">
            <v>16D01</v>
          </cell>
          <cell r="B97">
            <v>3</v>
          </cell>
          <cell r="C97">
            <v>16</v>
          </cell>
          <cell r="D97" t="str">
            <v>PASTAZA</v>
          </cell>
          <cell r="E97" t="str">
            <v>1601</v>
          </cell>
          <cell r="F97" t="str">
            <v>PASTAZA</v>
          </cell>
          <cell r="G97" t="str">
            <v>16D01</v>
          </cell>
          <cell r="H97" t="str">
            <v>PASTAZA - MERA - SANTA CLARA</v>
          </cell>
        </row>
        <row r="98">
          <cell r="A98" t="str">
            <v>16D01</v>
          </cell>
          <cell r="B98">
            <v>3</v>
          </cell>
          <cell r="C98">
            <v>16</v>
          </cell>
          <cell r="D98" t="str">
            <v>PASTAZA</v>
          </cell>
          <cell r="E98" t="str">
            <v>1601</v>
          </cell>
          <cell r="F98" t="str">
            <v>PASTAZA</v>
          </cell>
          <cell r="G98" t="str">
            <v>16D01</v>
          </cell>
          <cell r="H98" t="str">
            <v>PASTAZA - MERA - SANTA CLARA</v>
          </cell>
        </row>
        <row r="99">
          <cell r="A99" t="str">
            <v>16D02</v>
          </cell>
          <cell r="B99">
            <v>3</v>
          </cell>
          <cell r="C99">
            <v>16</v>
          </cell>
          <cell r="D99" t="str">
            <v>PASTAZA</v>
          </cell>
          <cell r="E99" t="str">
            <v>1604</v>
          </cell>
          <cell r="F99" t="str">
            <v>ARAJUNO</v>
          </cell>
          <cell r="G99" t="str">
            <v>16D02</v>
          </cell>
          <cell r="H99" t="str">
            <v>ARAJUNO</v>
          </cell>
        </row>
        <row r="100">
          <cell r="A100" t="str">
            <v>16D02</v>
          </cell>
          <cell r="B100">
            <v>3</v>
          </cell>
          <cell r="C100">
            <v>16</v>
          </cell>
          <cell r="D100" t="str">
            <v>PASTAZA</v>
          </cell>
          <cell r="E100" t="str">
            <v>1604</v>
          </cell>
          <cell r="F100" t="str">
            <v>ARAJUNO</v>
          </cell>
          <cell r="G100" t="str">
            <v>16D02</v>
          </cell>
          <cell r="H100" t="str">
            <v>ARAJUNO</v>
          </cell>
        </row>
        <row r="101">
          <cell r="A101" t="str">
            <v>18D01</v>
          </cell>
          <cell r="B101">
            <v>3</v>
          </cell>
          <cell r="C101">
            <v>18</v>
          </cell>
          <cell r="D101" t="str">
            <v>TUNGURAHUA</v>
          </cell>
          <cell r="E101" t="str">
            <v>1801</v>
          </cell>
          <cell r="F101" t="str">
            <v>AMBATO</v>
          </cell>
          <cell r="G101" t="str">
            <v>18D01</v>
          </cell>
          <cell r="H101" t="str">
            <v>AMBATO 1</v>
          </cell>
        </row>
        <row r="102">
          <cell r="A102" t="str">
            <v>18D01</v>
          </cell>
          <cell r="B102">
            <v>3</v>
          </cell>
          <cell r="C102">
            <v>18</v>
          </cell>
          <cell r="D102" t="str">
            <v>TUNGURAHUA</v>
          </cell>
          <cell r="E102" t="str">
            <v>1801</v>
          </cell>
          <cell r="F102" t="str">
            <v>AMBATO</v>
          </cell>
          <cell r="G102" t="str">
            <v>18D01</v>
          </cell>
          <cell r="H102" t="str">
            <v>AMBATO 1</v>
          </cell>
        </row>
        <row r="103">
          <cell r="A103" t="str">
            <v>18D01</v>
          </cell>
          <cell r="B103">
            <v>3</v>
          </cell>
          <cell r="C103">
            <v>18</v>
          </cell>
          <cell r="D103" t="str">
            <v>TUNGURAHUA</v>
          </cell>
          <cell r="E103" t="str">
            <v>1801</v>
          </cell>
          <cell r="F103" t="str">
            <v>AMBATO</v>
          </cell>
          <cell r="G103" t="str">
            <v>18D01</v>
          </cell>
          <cell r="H103" t="str">
            <v>AMBATO 1</v>
          </cell>
        </row>
        <row r="104">
          <cell r="A104" t="str">
            <v>18D02</v>
          </cell>
          <cell r="B104">
            <v>3</v>
          </cell>
          <cell r="C104">
            <v>18</v>
          </cell>
          <cell r="D104" t="str">
            <v>TUNGURAHUA</v>
          </cell>
          <cell r="E104" t="str">
            <v>1801</v>
          </cell>
          <cell r="F104" t="str">
            <v>AMBATO</v>
          </cell>
          <cell r="G104" t="str">
            <v>18D02</v>
          </cell>
          <cell r="H104" t="str">
            <v>AMBATO 2</v>
          </cell>
        </row>
        <row r="105">
          <cell r="A105" t="str">
            <v>18D02</v>
          </cell>
          <cell r="B105">
            <v>3</v>
          </cell>
          <cell r="C105">
            <v>18</v>
          </cell>
          <cell r="D105" t="str">
            <v>TUNGURAHUA</v>
          </cell>
          <cell r="E105" t="str">
            <v>1801</v>
          </cell>
          <cell r="F105" t="str">
            <v>AMBATO</v>
          </cell>
          <cell r="G105" t="str">
            <v>18D02</v>
          </cell>
          <cell r="H105" t="str">
            <v>AMBATO 2</v>
          </cell>
        </row>
        <row r="106">
          <cell r="A106" t="str">
            <v>18D02</v>
          </cell>
          <cell r="B106">
            <v>3</v>
          </cell>
          <cell r="C106">
            <v>18</v>
          </cell>
          <cell r="D106" t="str">
            <v>TUNGURAHUA</v>
          </cell>
          <cell r="E106" t="str">
            <v>1801</v>
          </cell>
          <cell r="F106" t="str">
            <v>AMBATO</v>
          </cell>
          <cell r="G106" t="str">
            <v>18D02</v>
          </cell>
          <cell r="H106" t="str">
            <v>AMBATO 2</v>
          </cell>
        </row>
        <row r="107">
          <cell r="A107" t="str">
            <v>18D03</v>
          </cell>
          <cell r="B107">
            <v>3</v>
          </cell>
          <cell r="C107">
            <v>18</v>
          </cell>
          <cell r="D107" t="str">
            <v>TUNGURAHUA</v>
          </cell>
          <cell r="E107" t="str">
            <v>1802</v>
          </cell>
          <cell r="F107" t="str">
            <v>BAÑOS</v>
          </cell>
          <cell r="G107" t="str">
            <v>18D03</v>
          </cell>
          <cell r="H107" t="str">
            <v>BAÑOS DE AGUA SANTA</v>
          </cell>
        </row>
        <row r="108">
          <cell r="A108" t="str">
            <v>18D03</v>
          </cell>
          <cell r="B108">
            <v>3</v>
          </cell>
          <cell r="C108">
            <v>18</v>
          </cell>
          <cell r="D108" t="str">
            <v>TUNGURAHUA</v>
          </cell>
          <cell r="E108" t="str">
            <v>1802</v>
          </cell>
          <cell r="F108" t="str">
            <v>BAÑOS</v>
          </cell>
          <cell r="G108" t="str">
            <v>18D03</v>
          </cell>
          <cell r="H108" t="str">
            <v>BAÑOS DE AGUA SANTA</v>
          </cell>
        </row>
        <row r="109">
          <cell r="A109" t="str">
            <v>18D04</v>
          </cell>
          <cell r="B109">
            <v>3</v>
          </cell>
          <cell r="C109">
            <v>18</v>
          </cell>
          <cell r="D109" t="str">
            <v>TUNGURAHUA</v>
          </cell>
          <cell r="E109" t="str">
            <v>1807</v>
          </cell>
          <cell r="F109" t="str">
            <v>PELILEO</v>
          </cell>
          <cell r="G109" t="str">
            <v>18D04</v>
          </cell>
          <cell r="H109" t="str">
            <v>PELILEO - PATATE</v>
          </cell>
        </row>
        <row r="110">
          <cell r="A110" t="str">
            <v>18D04</v>
          </cell>
          <cell r="B110">
            <v>3</v>
          </cell>
          <cell r="C110">
            <v>18</v>
          </cell>
          <cell r="D110" t="str">
            <v>TUNGURAHUA</v>
          </cell>
          <cell r="E110" t="str">
            <v>1807</v>
          </cell>
          <cell r="F110" t="str">
            <v>PELILEO</v>
          </cell>
          <cell r="G110" t="str">
            <v>18D04</v>
          </cell>
          <cell r="H110" t="str">
            <v>PELILEO - PATATE</v>
          </cell>
        </row>
        <row r="111">
          <cell r="A111" t="str">
            <v>18D04</v>
          </cell>
          <cell r="B111">
            <v>3</v>
          </cell>
          <cell r="C111">
            <v>18</v>
          </cell>
          <cell r="D111" t="str">
            <v>TUNGURAHUA</v>
          </cell>
          <cell r="E111" t="str">
            <v>1807</v>
          </cell>
          <cell r="F111" t="str">
            <v>PELILEO</v>
          </cell>
          <cell r="G111" t="str">
            <v>18D04</v>
          </cell>
          <cell r="H111" t="str">
            <v>PELILEO - PATATE</v>
          </cell>
        </row>
        <row r="112">
          <cell r="A112" t="str">
            <v>18D05</v>
          </cell>
          <cell r="B112">
            <v>3</v>
          </cell>
          <cell r="C112">
            <v>18</v>
          </cell>
          <cell r="D112" t="str">
            <v>TUNGURAHUA</v>
          </cell>
          <cell r="E112" t="str">
            <v>1808</v>
          </cell>
          <cell r="F112" t="str">
            <v>PILLARO</v>
          </cell>
          <cell r="G112" t="str">
            <v>18D05</v>
          </cell>
          <cell r="H112" t="str">
            <v>PILLARO</v>
          </cell>
        </row>
        <row r="113">
          <cell r="A113" t="str">
            <v>18D05</v>
          </cell>
          <cell r="B113">
            <v>3</v>
          </cell>
          <cell r="C113">
            <v>18</v>
          </cell>
          <cell r="D113" t="str">
            <v>TUNGURAHUA</v>
          </cell>
          <cell r="E113" t="str">
            <v>1808</v>
          </cell>
          <cell r="F113" t="str">
            <v>PILLARO</v>
          </cell>
          <cell r="G113" t="str">
            <v>18D05</v>
          </cell>
          <cell r="H113" t="str">
            <v>PILLARO</v>
          </cell>
        </row>
        <row r="114">
          <cell r="A114" t="str">
            <v>18D06</v>
          </cell>
          <cell r="B114">
            <v>3</v>
          </cell>
          <cell r="C114">
            <v>18</v>
          </cell>
          <cell r="D114" t="str">
            <v>TUNGURAHUA</v>
          </cell>
          <cell r="E114" t="str">
            <v>1806</v>
          </cell>
          <cell r="F114" t="str">
            <v>QUERO</v>
          </cell>
          <cell r="G114" t="str">
            <v>18D06</v>
          </cell>
          <cell r="H114" t="str">
            <v>QUERO - CEVALLOS - MOCHA - TISALEO</v>
          </cell>
        </row>
        <row r="115">
          <cell r="A115" t="str">
            <v>18D06</v>
          </cell>
          <cell r="B115">
            <v>3</v>
          </cell>
          <cell r="C115">
            <v>18</v>
          </cell>
          <cell r="D115" t="str">
            <v>TUNGURAHUA</v>
          </cell>
          <cell r="E115" t="str">
            <v>1806</v>
          </cell>
          <cell r="F115" t="str">
            <v>QUERO</v>
          </cell>
          <cell r="G115" t="str">
            <v>18D06</v>
          </cell>
          <cell r="H115" t="str">
            <v>QUERO - CEVALLOS - MOCHA - TISALEO</v>
          </cell>
        </row>
        <row r="116">
          <cell r="A116" t="str">
            <v>18D06</v>
          </cell>
          <cell r="B116">
            <v>3</v>
          </cell>
          <cell r="C116">
            <v>18</v>
          </cell>
          <cell r="D116" t="str">
            <v>TUNGURAHUA</v>
          </cell>
          <cell r="E116" t="str">
            <v>1806</v>
          </cell>
          <cell r="F116" t="str">
            <v>QUERO</v>
          </cell>
          <cell r="G116" t="str">
            <v>18D06</v>
          </cell>
          <cell r="H116" t="str">
            <v>QUERO - CEVALLOS - MOCHA - TISALEO</v>
          </cell>
        </row>
        <row r="117">
          <cell r="A117" t="str">
            <v>13D01</v>
          </cell>
          <cell r="B117">
            <v>4</v>
          </cell>
          <cell r="C117" t="str">
            <v>13</v>
          </cell>
          <cell r="D117" t="str">
            <v>MANABI</v>
          </cell>
          <cell r="E117" t="str">
            <v>1301</v>
          </cell>
          <cell r="F117" t="str">
            <v>PORTOVIEJO</v>
          </cell>
          <cell r="G117" t="str">
            <v>13D01</v>
          </cell>
          <cell r="H117" t="str">
            <v>PORTOVIEJO</v>
          </cell>
        </row>
        <row r="118">
          <cell r="A118" t="str">
            <v>13D01</v>
          </cell>
          <cell r="B118">
            <v>4</v>
          </cell>
          <cell r="C118" t="str">
            <v>13</v>
          </cell>
          <cell r="D118" t="str">
            <v>MANABI</v>
          </cell>
          <cell r="E118" t="str">
            <v>1301</v>
          </cell>
          <cell r="F118" t="str">
            <v>PORTOVIEJO</v>
          </cell>
          <cell r="G118" t="str">
            <v>13D01</v>
          </cell>
          <cell r="H118" t="str">
            <v>PORTOVIEJO</v>
          </cell>
        </row>
        <row r="119">
          <cell r="A119" t="str">
            <v>13D01</v>
          </cell>
          <cell r="B119">
            <v>4</v>
          </cell>
          <cell r="C119" t="str">
            <v>13</v>
          </cell>
          <cell r="D119" t="str">
            <v>MANABI</v>
          </cell>
          <cell r="E119" t="str">
            <v>1301</v>
          </cell>
          <cell r="F119" t="str">
            <v>PORTOVIEJO</v>
          </cell>
          <cell r="G119" t="str">
            <v>13D01</v>
          </cell>
          <cell r="H119" t="str">
            <v>PORTOVIEJO</v>
          </cell>
        </row>
        <row r="120">
          <cell r="A120" t="str">
            <v>13D02</v>
          </cell>
          <cell r="B120">
            <v>4</v>
          </cell>
          <cell r="C120" t="str">
            <v>13</v>
          </cell>
          <cell r="D120" t="str">
            <v>MANABI</v>
          </cell>
          <cell r="E120" t="str">
            <v>1308</v>
          </cell>
          <cell r="F120" t="str">
            <v>MANTA</v>
          </cell>
          <cell r="G120" t="str">
            <v>13D02</v>
          </cell>
          <cell r="H120" t="str">
            <v>MANTA - JARAMIJO - MONTECRISTI</v>
          </cell>
        </row>
        <row r="121">
          <cell r="A121" t="str">
            <v>13D02</v>
          </cell>
          <cell r="B121">
            <v>4</v>
          </cell>
          <cell r="C121" t="str">
            <v>13</v>
          </cell>
          <cell r="D121" t="str">
            <v>MANABI</v>
          </cell>
          <cell r="E121" t="str">
            <v>1308</v>
          </cell>
          <cell r="F121" t="str">
            <v>MANTA</v>
          </cell>
          <cell r="G121" t="str">
            <v>13D02</v>
          </cell>
          <cell r="H121" t="str">
            <v>MANTA - JARAMIJO - MONTECRISTI</v>
          </cell>
        </row>
        <row r="122">
          <cell r="A122" t="str">
            <v>13D03</v>
          </cell>
          <cell r="B122">
            <v>4</v>
          </cell>
          <cell r="C122" t="str">
            <v>13</v>
          </cell>
          <cell r="D122" t="str">
            <v>MANABI</v>
          </cell>
          <cell r="E122" t="str">
            <v>1306</v>
          </cell>
          <cell r="F122" t="str">
            <v>JIPIJAPA</v>
          </cell>
          <cell r="G122" t="str">
            <v>13D03</v>
          </cell>
          <cell r="H122" t="str">
            <v>JIPIJAPA - PUERTO LOPEZ</v>
          </cell>
        </row>
        <row r="123">
          <cell r="A123" t="str">
            <v>13D03</v>
          </cell>
          <cell r="B123">
            <v>4</v>
          </cell>
          <cell r="C123" t="str">
            <v>13</v>
          </cell>
          <cell r="D123" t="str">
            <v>MANABI</v>
          </cell>
          <cell r="E123" t="str">
            <v>1306</v>
          </cell>
          <cell r="F123" t="str">
            <v>JIPIJAPA</v>
          </cell>
          <cell r="G123" t="str">
            <v>13D03</v>
          </cell>
          <cell r="H123" t="str">
            <v>JIPIJAPA - PUERTO LOPEZ</v>
          </cell>
        </row>
        <row r="124">
          <cell r="A124" t="str">
            <v>13D03</v>
          </cell>
          <cell r="B124">
            <v>4</v>
          </cell>
          <cell r="C124" t="str">
            <v>13</v>
          </cell>
          <cell r="D124" t="str">
            <v>MANABI</v>
          </cell>
          <cell r="E124" t="str">
            <v>1306</v>
          </cell>
          <cell r="F124" t="str">
            <v>JIPIJAPA</v>
          </cell>
          <cell r="G124" t="str">
            <v>13D03</v>
          </cell>
          <cell r="H124" t="str">
            <v>JIPIJAPA - PUERTO LOPEZ</v>
          </cell>
        </row>
        <row r="125">
          <cell r="A125" t="str">
            <v>13D04</v>
          </cell>
          <cell r="B125">
            <v>4</v>
          </cell>
          <cell r="C125" t="str">
            <v>13</v>
          </cell>
          <cell r="D125" t="str">
            <v>MANABI</v>
          </cell>
          <cell r="E125" t="str">
            <v>1313</v>
          </cell>
          <cell r="F125" t="str">
            <v>SANTA ANA</v>
          </cell>
          <cell r="G125" t="str">
            <v>13D04</v>
          </cell>
          <cell r="H125" t="str">
            <v>SANTA ANA - 24 DE MAYO - OLMEDO</v>
          </cell>
        </row>
        <row r="126">
          <cell r="A126" t="str">
            <v>13D04</v>
          </cell>
          <cell r="B126">
            <v>4</v>
          </cell>
          <cell r="C126" t="str">
            <v>13</v>
          </cell>
          <cell r="D126" t="str">
            <v>MANABI</v>
          </cell>
          <cell r="E126" t="str">
            <v>1313</v>
          </cell>
          <cell r="F126" t="str">
            <v>SANTA ANA</v>
          </cell>
          <cell r="G126" t="str">
            <v>13D04</v>
          </cell>
          <cell r="H126" t="str">
            <v>SANTA ANA - 24 DE MAYO - OLMEDO</v>
          </cell>
        </row>
        <row r="127">
          <cell r="A127" t="str">
            <v>13D04</v>
          </cell>
          <cell r="B127">
            <v>4</v>
          </cell>
          <cell r="C127" t="str">
            <v>13</v>
          </cell>
          <cell r="D127" t="str">
            <v>MANABI</v>
          </cell>
          <cell r="E127" t="str">
            <v>1313</v>
          </cell>
          <cell r="F127" t="str">
            <v>SANTA ANA</v>
          </cell>
          <cell r="G127" t="str">
            <v>13D04</v>
          </cell>
          <cell r="H127" t="str">
            <v>SANTA ANA - 24 DE MAYO - OLMEDO</v>
          </cell>
        </row>
        <row r="128">
          <cell r="A128" t="str">
            <v>13D04</v>
          </cell>
          <cell r="B128">
            <v>4</v>
          </cell>
          <cell r="C128" t="str">
            <v>13</v>
          </cell>
          <cell r="D128" t="str">
            <v>MANABI</v>
          </cell>
          <cell r="E128" t="str">
            <v>1313</v>
          </cell>
          <cell r="F128" t="str">
            <v>SANTA ANA</v>
          </cell>
          <cell r="G128" t="str">
            <v>13D04</v>
          </cell>
          <cell r="H128" t="str">
            <v>SANTA ANA - 24 DE MAYO - OLMEDO</v>
          </cell>
        </row>
        <row r="129">
          <cell r="A129" t="str">
            <v>13D05</v>
          </cell>
          <cell r="B129">
            <v>4</v>
          </cell>
          <cell r="C129" t="str">
            <v>13</v>
          </cell>
          <cell r="D129" t="str">
            <v>MANABI</v>
          </cell>
          <cell r="E129" t="str">
            <v>1304</v>
          </cell>
          <cell r="F129" t="str">
            <v>EL CARMEN</v>
          </cell>
          <cell r="G129" t="str">
            <v>13D05</v>
          </cell>
          <cell r="H129" t="str">
            <v>EL CARMEN</v>
          </cell>
        </row>
        <row r="130">
          <cell r="A130" t="str">
            <v>13D05</v>
          </cell>
          <cell r="B130">
            <v>4</v>
          </cell>
          <cell r="C130" t="str">
            <v>13</v>
          </cell>
          <cell r="D130" t="str">
            <v>MANABI</v>
          </cell>
          <cell r="E130" t="str">
            <v>1304</v>
          </cell>
          <cell r="F130" t="str">
            <v>EL CARMEN</v>
          </cell>
          <cell r="G130" t="str">
            <v>13D05</v>
          </cell>
          <cell r="H130" t="str">
            <v>EL CARMEN</v>
          </cell>
        </row>
        <row r="131">
          <cell r="A131" t="str">
            <v>13D05</v>
          </cell>
          <cell r="B131">
            <v>4</v>
          </cell>
          <cell r="C131" t="str">
            <v>13</v>
          </cell>
          <cell r="D131" t="str">
            <v>MANABI</v>
          </cell>
          <cell r="E131" t="str">
            <v>1304</v>
          </cell>
          <cell r="F131" t="str">
            <v>EL CARMEN</v>
          </cell>
          <cell r="G131" t="str">
            <v>13D05</v>
          </cell>
          <cell r="H131" t="str">
            <v>EL CARMEN</v>
          </cell>
        </row>
        <row r="132">
          <cell r="A132" t="str">
            <v>13D06</v>
          </cell>
          <cell r="B132">
            <v>4</v>
          </cell>
          <cell r="C132" t="str">
            <v>13</v>
          </cell>
          <cell r="D132" t="str">
            <v>MANABI</v>
          </cell>
          <cell r="E132" t="str">
            <v>1302</v>
          </cell>
          <cell r="F132" t="str">
            <v>BOLIVAR</v>
          </cell>
          <cell r="G132" t="str">
            <v>13D06</v>
          </cell>
          <cell r="H132" t="str">
            <v>BOLIVAR - JUNIN</v>
          </cell>
        </row>
        <row r="133">
          <cell r="A133" t="str">
            <v>13D06</v>
          </cell>
          <cell r="B133">
            <v>4</v>
          </cell>
          <cell r="C133" t="str">
            <v>13</v>
          </cell>
          <cell r="D133" t="str">
            <v>MANABI</v>
          </cell>
          <cell r="E133" t="str">
            <v>1302</v>
          </cell>
          <cell r="F133" t="str">
            <v>BOLIVAR</v>
          </cell>
          <cell r="G133" t="str">
            <v>13D06</v>
          </cell>
          <cell r="H133" t="str">
            <v>BOLIVAR - JUNIN</v>
          </cell>
        </row>
        <row r="134">
          <cell r="A134" t="str">
            <v>13D06</v>
          </cell>
          <cell r="B134">
            <v>4</v>
          </cell>
          <cell r="C134" t="str">
            <v>13</v>
          </cell>
          <cell r="D134" t="str">
            <v>MANABI</v>
          </cell>
          <cell r="E134" t="str">
            <v>1302</v>
          </cell>
          <cell r="F134" t="str">
            <v>BOLIVAR</v>
          </cell>
          <cell r="G134" t="str">
            <v>13D06</v>
          </cell>
          <cell r="H134" t="str">
            <v>BOLIVAR - JUNIN</v>
          </cell>
        </row>
        <row r="135">
          <cell r="A135" t="str">
            <v>13D07</v>
          </cell>
          <cell r="B135">
            <v>4</v>
          </cell>
          <cell r="C135" t="str">
            <v>13</v>
          </cell>
          <cell r="D135" t="str">
            <v>MANABI</v>
          </cell>
          <cell r="E135" t="str">
            <v>1303</v>
          </cell>
          <cell r="F135" t="str">
            <v>CHONE</v>
          </cell>
          <cell r="G135" t="str">
            <v>13D07</v>
          </cell>
          <cell r="H135" t="str">
            <v>CHONE - FLAVIO ALFARO</v>
          </cell>
        </row>
        <row r="136">
          <cell r="A136" t="str">
            <v>13D07</v>
          </cell>
          <cell r="B136">
            <v>4</v>
          </cell>
          <cell r="C136" t="str">
            <v>13</v>
          </cell>
          <cell r="D136" t="str">
            <v>MANABI</v>
          </cell>
          <cell r="E136" t="str">
            <v>1303</v>
          </cell>
          <cell r="F136" t="str">
            <v>CHONE</v>
          </cell>
          <cell r="G136" t="str">
            <v>13D07</v>
          </cell>
          <cell r="H136" t="str">
            <v>CHONE - FLAVIO ALFARO</v>
          </cell>
        </row>
        <row r="137">
          <cell r="A137" t="str">
            <v>13D07</v>
          </cell>
          <cell r="B137">
            <v>4</v>
          </cell>
          <cell r="C137" t="str">
            <v>13</v>
          </cell>
          <cell r="D137" t="str">
            <v>MANABI</v>
          </cell>
          <cell r="E137" t="str">
            <v>1303</v>
          </cell>
          <cell r="F137" t="str">
            <v>CHONE</v>
          </cell>
          <cell r="G137" t="str">
            <v>13D07</v>
          </cell>
          <cell r="H137" t="str">
            <v>CHONE - FLAVIO ALFARO</v>
          </cell>
        </row>
        <row r="138">
          <cell r="A138" t="str">
            <v>13D08</v>
          </cell>
          <cell r="B138">
            <v>4</v>
          </cell>
          <cell r="C138" t="str">
            <v>13</v>
          </cell>
          <cell r="D138" t="str">
            <v>MANABI</v>
          </cell>
          <cell r="E138" t="str">
            <v>1311</v>
          </cell>
          <cell r="F138" t="str">
            <v>PICHINCHA</v>
          </cell>
          <cell r="G138" t="str">
            <v>13D08</v>
          </cell>
          <cell r="H138" t="str">
            <v>PICHINCHA</v>
          </cell>
        </row>
        <row r="139">
          <cell r="A139" t="str">
            <v>13D08</v>
          </cell>
          <cell r="B139">
            <v>4</v>
          </cell>
          <cell r="C139" t="str">
            <v>13</v>
          </cell>
          <cell r="D139" t="str">
            <v>MANABI</v>
          </cell>
          <cell r="E139" t="str">
            <v>1311</v>
          </cell>
          <cell r="F139" t="str">
            <v>PICHINCHA</v>
          </cell>
          <cell r="G139" t="str">
            <v>13D08</v>
          </cell>
          <cell r="H139" t="str">
            <v>PICHINCHA</v>
          </cell>
        </row>
        <row r="140">
          <cell r="A140" t="str">
            <v>13D08</v>
          </cell>
          <cell r="B140">
            <v>4</v>
          </cell>
          <cell r="C140" t="str">
            <v>13</v>
          </cell>
          <cell r="D140" t="str">
            <v>MANABI</v>
          </cell>
          <cell r="E140" t="str">
            <v>1311</v>
          </cell>
          <cell r="F140" t="str">
            <v>PICHINCHA</v>
          </cell>
          <cell r="G140" t="str">
            <v>13D08</v>
          </cell>
          <cell r="H140" t="str">
            <v>PICHINCHA</v>
          </cell>
        </row>
        <row r="141">
          <cell r="A141" t="str">
            <v>13D09</v>
          </cell>
          <cell r="B141">
            <v>4</v>
          </cell>
          <cell r="C141" t="str">
            <v>13</v>
          </cell>
          <cell r="D141" t="str">
            <v>MANABI</v>
          </cell>
          <cell r="E141" t="str">
            <v>1310</v>
          </cell>
          <cell r="F141" t="str">
            <v>PAJAN</v>
          </cell>
          <cell r="G141" t="str">
            <v>13D09</v>
          </cell>
          <cell r="H141" t="str">
            <v>PAJAN</v>
          </cell>
        </row>
        <row r="142">
          <cell r="A142" t="str">
            <v>13D09</v>
          </cell>
          <cell r="B142">
            <v>4</v>
          </cell>
          <cell r="C142" t="str">
            <v>13</v>
          </cell>
          <cell r="D142" t="str">
            <v>MANABI</v>
          </cell>
          <cell r="E142" t="str">
            <v>1310</v>
          </cell>
          <cell r="F142" t="str">
            <v>PAJAN</v>
          </cell>
          <cell r="G142" t="str">
            <v>13D09</v>
          </cell>
          <cell r="H142" t="str">
            <v>PAJAN</v>
          </cell>
        </row>
        <row r="143">
          <cell r="A143" t="str">
            <v>13D09</v>
          </cell>
          <cell r="B143">
            <v>4</v>
          </cell>
          <cell r="C143" t="str">
            <v>13</v>
          </cell>
          <cell r="D143" t="str">
            <v>MANABI</v>
          </cell>
          <cell r="E143" t="str">
            <v>1310</v>
          </cell>
          <cell r="F143" t="str">
            <v>PAJAN</v>
          </cell>
          <cell r="G143" t="str">
            <v>13D09</v>
          </cell>
          <cell r="H143" t="str">
            <v>PAJAN</v>
          </cell>
        </row>
        <row r="144">
          <cell r="A144" t="str">
            <v>13D10</v>
          </cell>
          <cell r="B144">
            <v>4</v>
          </cell>
          <cell r="C144" t="str">
            <v>13</v>
          </cell>
          <cell r="D144" t="str">
            <v>MANABI</v>
          </cell>
          <cell r="E144" t="str">
            <v>1317</v>
          </cell>
          <cell r="F144" t="str">
            <v>PEDERNALES</v>
          </cell>
          <cell r="G144" t="str">
            <v>13D10</v>
          </cell>
          <cell r="H144" t="str">
            <v>PEDERNALES - JAMA</v>
          </cell>
        </row>
        <row r="145">
          <cell r="A145" t="str">
            <v>13D10</v>
          </cell>
          <cell r="B145">
            <v>4</v>
          </cell>
          <cell r="C145" t="str">
            <v>13</v>
          </cell>
          <cell r="D145" t="str">
            <v>MANABI</v>
          </cell>
          <cell r="E145" t="str">
            <v>1317</v>
          </cell>
          <cell r="F145" t="str">
            <v>PEDERNALES</v>
          </cell>
          <cell r="G145" t="str">
            <v>13D10</v>
          </cell>
          <cell r="H145" t="str">
            <v>PEDERNALES - JAMA</v>
          </cell>
        </row>
        <row r="146">
          <cell r="A146" t="str">
            <v>13D11</v>
          </cell>
          <cell r="B146">
            <v>4</v>
          </cell>
          <cell r="C146" t="str">
            <v>13</v>
          </cell>
          <cell r="D146" t="str">
            <v>MANABI</v>
          </cell>
          <cell r="E146" t="str">
            <v>1314</v>
          </cell>
          <cell r="F146" t="str">
            <v>SUCRE</v>
          </cell>
          <cell r="G146" t="str">
            <v>13D11</v>
          </cell>
          <cell r="H146" t="str">
            <v>SUCRE - SAN VICENTE</v>
          </cell>
        </row>
        <row r="147">
          <cell r="A147" t="str">
            <v>13D11</v>
          </cell>
          <cell r="B147">
            <v>4</v>
          </cell>
          <cell r="C147" t="str">
            <v>13</v>
          </cell>
          <cell r="D147" t="str">
            <v>MANABI</v>
          </cell>
          <cell r="E147" t="str">
            <v>1314</v>
          </cell>
          <cell r="F147" t="str">
            <v>SUCRE</v>
          </cell>
          <cell r="G147" t="str">
            <v>13D11</v>
          </cell>
          <cell r="H147" t="str">
            <v>SUCRE - SAN VICENTE</v>
          </cell>
        </row>
        <row r="148">
          <cell r="A148" t="str">
            <v>13D11</v>
          </cell>
          <cell r="B148">
            <v>4</v>
          </cell>
          <cell r="C148" t="str">
            <v>13</v>
          </cell>
          <cell r="D148" t="str">
            <v>MANABI</v>
          </cell>
          <cell r="E148" t="str">
            <v>1314</v>
          </cell>
          <cell r="F148" t="str">
            <v>SUCRE</v>
          </cell>
          <cell r="G148" t="str">
            <v>13D11</v>
          </cell>
          <cell r="H148" t="str">
            <v>SUCRE - SAN VICENTE</v>
          </cell>
        </row>
        <row r="149">
          <cell r="A149" t="str">
            <v>13D12</v>
          </cell>
          <cell r="B149">
            <v>4</v>
          </cell>
          <cell r="C149" t="str">
            <v>13</v>
          </cell>
          <cell r="D149" t="str">
            <v>MANABI</v>
          </cell>
          <cell r="E149" t="str">
            <v>1315</v>
          </cell>
          <cell r="F149" t="str">
            <v>TOSAGUA</v>
          </cell>
          <cell r="G149" t="str">
            <v>13D12</v>
          </cell>
          <cell r="H149" t="str">
            <v>TOSAGUA - ROCAFUERTE</v>
          </cell>
        </row>
        <row r="150">
          <cell r="A150" t="str">
            <v>13D12</v>
          </cell>
          <cell r="B150">
            <v>4</v>
          </cell>
          <cell r="C150" t="str">
            <v>13</v>
          </cell>
          <cell r="D150" t="str">
            <v>MANABI</v>
          </cell>
          <cell r="E150" t="str">
            <v>1315</v>
          </cell>
          <cell r="F150" t="str">
            <v>TOSAGUA</v>
          </cell>
          <cell r="G150" t="str">
            <v>13D12</v>
          </cell>
          <cell r="H150" t="str">
            <v>TOSAGUA - ROCAFUERTE</v>
          </cell>
        </row>
        <row r="151">
          <cell r="A151" t="str">
            <v>13D12</v>
          </cell>
          <cell r="B151">
            <v>4</v>
          </cell>
          <cell r="C151" t="str">
            <v>13</v>
          </cell>
          <cell r="D151" t="str">
            <v>MANABI</v>
          </cell>
          <cell r="E151" t="str">
            <v>1315</v>
          </cell>
          <cell r="F151" t="str">
            <v>TOSAGUA</v>
          </cell>
          <cell r="G151" t="str">
            <v>13D12</v>
          </cell>
          <cell r="H151" t="str">
            <v>TOSAGUA - ROCAFUERTE</v>
          </cell>
        </row>
        <row r="152">
          <cell r="A152" t="str">
            <v>23D01</v>
          </cell>
          <cell r="B152">
            <v>4</v>
          </cell>
          <cell r="C152" t="str">
            <v>23</v>
          </cell>
          <cell r="D152" t="str">
            <v>SANTO DOMINGO DE LOS TSACHILAS</v>
          </cell>
          <cell r="E152" t="str">
            <v>2301</v>
          </cell>
          <cell r="F152" t="str">
            <v>SANTO DOMINGO</v>
          </cell>
          <cell r="G152" t="str">
            <v>23D01</v>
          </cell>
          <cell r="H152" t="str">
            <v>STO DOMINGO DE LOS TSACHILAS 1</v>
          </cell>
        </row>
        <row r="153">
          <cell r="A153" t="str">
            <v>23D01</v>
          </cell>
          <cell r="B153">
            <v>4</v>
          </cell>
          <cell r="C153" t="str">
            <v>23</v>
          </cell>
          <cell r="D153" t="str">
            <v>SANTO DOMINGO DE LOS TSACHILAS</v>
          </cell>
          <cell r="E153" t="str">
            <v>2301</v>
          </cell>
          <cell r="F153" t="str">
            <v>SANTO DOMINGO</v>
          </cell>
          <cell r="G153" t="str">
            <v>23D01</v>
          </cell>
          <cell r="H153" t="str">
            <v>STO DOMINGO DE LOS TSACHILAS 1</v>
          </cell>
        </row>
        <row r="154">
          <cell r="A154" t="str">
            <v>23D01</v>
          </cell>
          <cell r="B154">
            <v>4</v>
          </cell>
          <cell r="C154" t="str">
            <v>23</v>
          </cell>
          <cell r="D154" t="str">
            <v>SANTO DOMINGO DE LOS TSACHILAS</v>
          </cell>
          <cell r="E154" t="str">
            <v>2301</v>
          </cell>
          <cell r="F154" t="str">
            <v>SANTO DOMINGO</v>
          </cell>
          <cell r="G154" t="str">
            <v>23D01</v>
          </cell>
          <cell r="H154" t="str">
            <v>STO DOMINGO DE LOS TSACHILAS 1</v>
          </cell>
        </row>
        <row r="155">
          <cell r="A155" t="str">
            <v>23D02</v>
          </cell>
          <cell r="B155">
            <v>4</v>
          </cell>
          <cell r="C155" t="str">
            <v>23</v>
          </cell>
          <cell r="D155" t="str">
            <v>SANTO DOMINGO DE LOS TSÁCHILAS</v>
          </cell>
          <cell r="E155" t="str">
            <v>2301</v>
          </cell>
          <cell r="F155" t="str">
            <v>SANTO DOMINGO DE LOS TSÁCHILAS</v>
          </cell>
          <cell r="G155" t="str">
            <v>23D02</v>
          </cell>
          <cell r="H155" t="str">
            <v>ABRAHAM CALAZACON</v>
          </cell>
        </row>
        <row r="156">
          <cell r="A156" t="str">
            <v>23D02</v>
          </cell>
          <cell r="B156">
            <v>4</v>
          </cell>
          <cell r="C156" t="str">
            <v>23</v>
          </cell>
          <cell r="D156" t="str">
            <v>SANTO DOMINGO DE LOS TSÁCHILAS</v>
          </cell>
          <cell r="E156" t="str">
            <v>2301</v>
          </cell>
          <cell r="F156" t="str">
            <v>SANTO DOMINGO DE LOS TSÁCHILAS</v>
          </cell>
          <cell r="G156" t="str">
            <v>23D02</v>
          </cell>
          <cell r="H156" t="str">
            <v>ABRAHAM CALAZACON</v>
          </cell>
        </row>
        <row r="157">
          <cell r="A157" t="str">
            <v>23D02</v>
          </cell>
          <cell r="B157">
            <v>4</v>
          </cell>
          <cell r="C157">
            <v>23</v>
          </cell>
          <cell r="D157" t="str">
            <v>SANTO DOMINGO DE LOS TSÁCHILAS</v>
          </cell>
          <cell r="E157">
            <v>2301</v>
          </cell>
          <cell r="F157" t="str">
            <v>SANTO DOMINGO DE LOS TSÁCHILAS</v>
          </cell>
          <cell r="G157" t="str">
            <v>23D02</v>
          </cell>
          <cell r="H157" t="str">
            <v>ABRAHAM CALAZACON</v>
          </cell>
        </row>
        <row r="158">
          <cell r="A158" t="str">
            <v>23D03</v>
          </cell>
          <cell r="B158">
            <v>4</v>
          </cell>
          <cell r="C158" t="str">
            <v>23</v>
          </cell>
          <cell r="D158" t="str">
            <v>SANTO DOMINGO DE LOS TSACHILAS</v>
          </cell>
          <cell r="E158" t="str">
            <v>2302</v>
          </cell>
          <cell r="F158" t="str">
            <v>LA CONCORDIA</v>
          </cell>
          <cell r="G158" t="str">
            <v>23D03</v>
          </cell>
          <cell r="H158" t="str">
            <v>LA CONCORDIA</v>
          </cell>
        </row>
        <row r="159">
          <cell r="A159" t="str">
            <v>23D03</v>
          </cell>
          <cell r="B159">
            <v>4</v>
          </cell>
          <cell r="C159" t="str">
            <v>23</v>
          </cell>
          <cell r="D159" t="str">
            <v>SANTO DOMINGO DE LOS TSACHILAS</v>
          </cell>
          <cell r="E159" t="str">
            <v>2302</v>
          </cell>
          <cell r="F159" t="str">
            <v>LA CONCORDIA</v>
          </cell>
          <cell r="G159" t="str">
            <v>23D03</v>
          </cell>
          <cell r="H159" t="str">
            <v>LA CONCORDIA</v>
          </cell>
        </row>
        <row r="160">
          <cell r="A160" t="str">
            <v>02D01</v>
          </cell>
          <cell r="B160">
            <v>5</v>
          </cell>
          <cell r="C160" t="str">
            <v>02</v>
          </cell>
          <cell r="D160" t="str">
            <v>BOLIVAR</v>
          </cell>
          <cell r="E160" t="str">
            <v>0201</v>
          </cell>
          <cell r="F160" t="str">
            <v>GUARANDA</v>
          </cell>
          <cell r="G160" t="str">
            <v>02D01</v>
          </cell>
          <cell r="H160" t="str">
            <v>GUARANDA</v>
          </cell>
        </row>
        <row r="161">
          <cell r="A161" t="str">
            <v>02D01</v>
          </cell>
          <cell r="B161">
            <v>5</v>
          </cell>
          <cell r="C161" t="str">
            <v>02</v>
          </cell>
          <cell r="D161" t="str">
            <v>BOLIVAR</v>
          </cell>
          <cell r="E161" t="str">
            <v>0201</v>
          </cell>
          <cell r="F161" t="str">
            <v>GUARANDA</v>
          </cell>
          <cell r="G161" t="str">
            <v>02D01</v>
          </cell>
          <cell r="H161" t="str">
            <v>GUARANDA</v>
          </cell>
        </row>
        <row r="162">
          <cell r="A162" t="str">
            <v>02D02</v>
          </cell>
          <cell r="B162">
            <v>5</v>
          </cell>
          <cell r="C162" t="str">
            <v>02</v>
          </cell>
          <cell r="D162" t="str">
            <v>BOLIVAR</v>
          </cell>
          <cell r="E162" t="str">
            <v>0202</v>
          </cell>
          <cell r="F162" t="str">
            <v>CHILLANES</v>
          </cell>
          <cell r="G162" t="str">
            <v>02D02</v>
          </cell>
          <cell r="H162" t="str">
            <v>CHILLANES</v>
          </cell>
        </row>
        <row r="163">
          <cell r="A163" t="str">
            <v>02D02</v>
          </cell>
          <cell r="B163">
            <v>5</v>
          </cell>
          <cell r="C163" t="str">
            <v>02</v>
          </cell>
          <cell r="D163" t="str">
            <v>BOLIVAR</v>
          </cell>
          <cell r="E163" t="str">
            <v>0202</v>
          </cell>
          <cell r="F163" t="str">
            <v>CHILLANES</v>
          </cell>
          <cell r="G163" t="str">
            <v>02D02</v>
          </cell>
          <cell r="H163" t="str">
            <v>CHILLANES</v>
          </cell>
        </row>
        <row r="164">
          <cell r="A164" t="str">
            <v>02D03</v>
          </cell>
          <cell r="B164">
            <v>5</v>
          </cell>
          <cell r="C164" t="str">
            <v>02</v>
          </cell>
          <cell r="D164" t="str">
            <v>BOLIVAR</v>
          </cell>
          <cell r="E164" t="str">
            <v>0202</v>
          </cell>
          <cell r="F164" t="str">
            <v>SAN MIGUEL</v>
          </cell>
          <cell r="G164" t="str">
            <v>02D03</v>
          </cell>
          <cell r="H164" t="str">
            <v>CHIMBO - SAN MIGUEL</v>
          </cell>
        </row>
        <row r="165">
          <cell r="A165" t="str">
            <v>02D03</v>
          </cell>
          <cell r="B165">
            <v>5</v>
          </cell>
          <cell r="C165" t="str">
            <v>02</v>
          </cell>
          <cell r="D165" t="str">
            <v>BOLIVAR</v>
          </cell>
          <cell r="E165" t="str">
            <v>0203</v>
          </cell>
          <cell r="F165" t="str">
            <v>SAN MIGUEL</v>
          </cell>
          <cell r="G165" t="str">
            <v>02D03</v>
          </cell>
          <cell r="H165" t="str">
            <v xml:space="preserve"> CHIMBO - SAN MIGUEL</v>
          </cell>
        </row>
        <row r="166">
          <cell r="A166" t="str">
            <v>02D04</v>
          </cell>
          <cell r="B166">
            <v>5</v>
          </cell>
          <cell r="C166" t="str">
            <v>02</v>
          </cell>
          <cell r="D166" t="str">
            <v>BOLIVAR</v>
          </cell>
          <cell r="E166" t="str">
            <v>0204</v>
          </cell>
          <cell r="F166" t="str">
            <v>ECHEANDIA</v>
          </cell>
          <cell r="G166" t="str">
            <v>02D04</v>
          </cell>
          <cell r="H166" t="str">
            <v>ECHEANDIA - CALUMA - LAS NAVES</v>
          </cell>
        </row>
        <row r="167">
          <cell r="A167" t="str">
            <v>02D04</v>
          </cell>
          <cell r="B167">
            <v>5</v>
          </cell>
          <cell r="C167" t="str">
            <v>02</v>
          </cell>
          <cell r="D167" t="str">
            <v>BOLIVAR</v>
          </cell>
          <cell r="E167" t="str">
            <v>0204</v>
          </cell>
          <cell r="F167" t="str">
            <v>ECHEANDIA</v>
          </cell>
          <cell r="G167" t="str">
            <v>02D04</v>
          </cell>
          <cell r="H167" t="str">
            <v>ECHEANDIA - CALUMA - LAS NAVES</v>
          </cell>
        </row>
        <row r="168">
          <cell r="A168" t="str">
            <v>09D11</v>
          </cell>
          <cell r="B168">
            <v>5</v>
          </cell>
          <cell r="C168" t="str">
            <v>09</v>
          </cell>
          <cell r="D168" t="str">
            <v>GUAYAS</v>
          </cell>
          <cell r="E168" t="str">
            <v>0922</v>
          </cell>
          <cell r="F168" t="str">
            <v>SIMON BOLIVAR</v>
          </cell>
          <cell r="G168" t="str">
            <v>09D11</v>
          </cell>
          <cell r="H168" t="str">
            <v>SIMON BOLIVAR - ALFREDO BAQUERIZO MORENO</v>
          </cell>
        </row>
        <row r="169">
          <cell r="A169" t="str">
            <v>09D11</v>
          </cell>
          <cell r="B169">
            <v>5</v>
          </cell>
          <cell r="C169" t="str">
            <v>09</v>
          </cell>
          <cell r="D169" t="str">
            <v>GUAYAS</v>
          </cell>
          <cell r="E169" t="str">
            <v>0922</v>
          </cell>
          <cell r="F169" t="str">
            <v>SIMON BOLIVAR</v>
          </cell>
          <cell r="G169" t="str">
            <v>09D11</v>
          </cell>
          <cell r="H169" t="str">
            <v>SIMON BOLIVAR - ALFREDO BAQUERIZO MORENO</v>
          </cell>
        </row>
        <row r="170">
          <cell r="A170" t="str">
            <v>09D12</v>
          </cell>
          <cell r="B170">
            <v>5</v>
          </cell>
          <cell r="C170" t="str">
            <v>09</v>
          </cell>
          <cell r="D170" t="str">
            <v>GUAYAS</v>
          </cell>
          <cell r="E170" t="str">
            <v>0911</v>
          </cell>
          <cell r="F170" t="str">
            <v>NARANJAL</v>
          </cell>
          <cell r="G170" t="str">
            <v>09D12</v>
          </cell>
          <cell r="H170" t="str">
            <v>NARANJAL - BALAO</v>
          </cell>
        </row>
        <row r="171">
          <cell r="A171" t="str">
            <v>09D12</v>
          </cell>
          <cell r="B171">
            <v>5</v>
          </cell>
          <cell r="C171" t="str">
            <v>09</v>
          </cell>
          <cell r="D171" t="str">
            <v>GUAYAS</v>
          </cell>
          <cell r="E171" t="str">
            <v>0911</v>
          </cell>
          <cell r="F171" t="str">
            <v>NARANJAL</v>
          </cell>
          <cell r="G171" t="str">
            <v>09D12</v>
          </cell>
          <cell r="H171" t="str">
            <v>NARANJAL - BALAO</v>
          </cell>
        </row>
        <row r="172">
          <cell r="A172" t="str">
            <v>09D13</v>
          </cell>
          <cell r="B172">
            <v>5</v>
          </cell>
          <cell r="C172" t="str">
            <v>09</v>
          </cell>
          <cell r="D172" t="str">
            <v>GUAYAS</v>
          </cell>
          <cell r="E172" t="str">
            <v>0904</v>
          </cell>
          <cell r="F172" t="str">
            <v>BALZAR</v>
          </cell>
          <cell r="G172" t="str">
            <v>09D13</v>
          </cell>
          <cell r="H172" t="str">
            <v>BALZAR - COLIMES - PALESTINA</v>
          </cell>
        </row>
        <row r="173">
          <cell r="A173" t="str">
            <v>09D13</v>
          </cell>
          <cell r="B173">
            <v>5</v>
          </cell>
          <cell r="C173" t="str">
            <v>09</v>
          </cell>
          <cell r="D173" t="str">
            <v>GUAYAS</v>
          </cell>
          <cell r="E173" t="str">
            <v>0904</v>
          </cell>
          <cell r="F173" t="str">
            <v>BALZAR</v>
          </cell>
          <cell r="G173" t="str">
            <v>09D13</v>
          </cell>
          <cell r="H173" t="str">
            <v>BALZAR - COLIMES - PALESTINA</v>
          </cell>
        </row>
        <row r="174">
          <cell r="A174" t="str">
            <v>09D14</v>
          </cell>
          <cell r="B174">
            <v>5</v>
          </cell>
          <cell r="C174" t="str">
            <v>09</v>
          </cell>
          <cell r="D174" t="str">
            <v>GUAYAS</v>
          </cell>
          <cell r="E174" t="str">
            <v>0914</v>
          </cell>
          <cell r="F174" t="str">
            <v>PEDRO CARBO</v>
          </cell>
          <cell r="G174" t="str">
            <v>09D14</v>
          </cell>
          <cell r="H174" t="str">
            <v>PEDRO CARBO - ISIDRO AYORA - LOMAS DE SARGENTILLO</v>
          </cell>
        </row>
        <row r="175">
          <cell r="A175" t="str">
            <v>09D14</v>
          </cell>
          <cell r="B175">
            <v>5</v>
          </cell>
          <cell r="C175" t="str">
            <v>09</v>
          </cell>
          <cell r="D175" t="str">
            <v>GUAYAS</v>
          </cell>
          <cell r="E175" t="str">
            <v>0914</v>
          </cell>
          <cell r="F175" t="str">
            <v>PEDRO CARBO</v>
          </cell>
          <cell r="G175" t="str">
            <v>09D14</v>
          </cell>
          <cell r="H175" t="str">
            <v>PEDRO CARBO - ISIDRO AYORA - LOMAS DE SARGENTILLO</v>
          </cell>
        </row>
        <row r="176">
          <cell r="A176" t="str">
            <v>09D14</v>
          </cell>
          <cell r="B176">
            <v>5</v>
          </cell>
          <cell r="C176" t="str">
            <v>09</v>
          </cell>
          <cell r="D176" t="str">
            <v>GUAYAS</v>
          </cell>
          <cell r="E176" t="str">
            <v>0914</v>
          </cell>
          <cell r="F176" t="str">
            <v>PEDRO CARBO</v>
          </cell>
          <cell r="G176" t="str">
            <v>09D14</v>
          </cell>
          <cell r="H176" t="str">
            <v>PEDRO CARBO - ISIDRO AYORA - LOMAS DE SARGENTILLO</v>
          </cell>
        </row>
        <row r="177">
          <cell r="A177" t="str">
            <v>09D14</v>
          </cell>
          <cell r="B177">
            <v>5</v>
          </cell>
          <cell r="C177" t="str">
            <v>09</v>
          </cell>
          <cell r="D177" t="str">
            <v>GUAYAS</v>
          </cell>
          <cell r="E177" t="str">
            <v>0914</v>
          </cell>
          <cell r="F177" t="str">
            <v>PEDRO CARBO</v>
          </cell>
          <cell r="G177" t="str">
            <v>09D14</v>
          </cell>
          <cell r="H177" t="str">
            <v>PEDRO CARBO - ISIDRO AYORA - LOMAS DE SARGENTILLO</v>
          </cell>
        </row>
        <row r="178">
          <cell r="A178" t="str">
            <v>09D15</v>
          </cell>
          <cell r="B178">
            <v>5</v>
          </cell>
          <cell r="C178" t="str">
            <v>09</v>
          </cell>
          <cell r="D178" t="str">
            <v>GUAYAS</v>
          </cell>
          <cell r="E178" t="str">
            <v>0908</v>
          </cell>
          <cell r="F178" t="str">
            <v>EL EMPALME</v>
          </cell>
          <cell r="G178" t="str">
            <v>09D15</v>
          </cell>
          <cell r="H178" t="str">
            <v>EMPALME</v>
          </cell>
        </row>
        <row r="179">
          <cell r="A179" t="str">
            <v>09D16</v>
          </cell>
          <cell r="B179">
            <v>5</v>
          </cell>
          <cell r="C179" t="str">
            <v>09</v>
          </cell>
          <cell r="D179" t="str">
            <v>GUAYAS</v>
          </cell>
          <cell r="E179" t="str">
            <v>0909</v>
          </cell>
          <cell r="F179" t="str">
            <v>EL TRIUNFO</v>
          </cell>
          <cell r="G179" t="str">
            <v>09D16</v>
          </cell>
          <cell r="H179" t="str">
            <v>EL TRIUNFO - GRAL ANTONIO ELIZALDE</v>
          </cell>
        </row>
        <row r="180">
          <cell r="A180" t="str">
            <v>09D16</v>
          </cell>
          <cell r="B180">
            <v>5</v>
          </cell>
          <cell r="C180" t="str">
            <v>09</v>
          </cell>
          <cell r="D180" t="str">
            <v>GUAYAS</v>
          </cell>
          <cell r="E180" t="str">
            <v>0909</v>
          </cell>
          <cell r="F180" t="str">
            <v>EL TRIUNFO</v>
          </cell>
          <cell r="G180" t="str">
            <v>09D16</v>
          </cell>
          <cell r="H180" t="str">
            <v>EL TRIUNFO - GRAL ANTONIO ELIZALDE</v>
          </cell>
        </row>
        <row r="181">
          <cell r="A181" t="str">
            <v>09D17</v>
          </cell>
          <cell r="B181">
            <v>5</v>
          </cell>
          <cell r="C181" t="str">
            <v>09</v>
          </cell>
          <cell r="D181" t="str">
            <v>GUAYAS</v>
          </cell>
          <cell r="E181" t="str">
            <v>0910</v>
          </cell>
          <cell r="F181" t="str">
            <v>MILAGRO</v>
          </cell>
          <cell r="G181" t="str">
            <v>09D17</v>
          </cell>
          <cell r="H181" t="str">
            <v>MILAGRO</v>
          </cell>
        </row>
        <row r="182">
          <cell r="A182" t="str">
            <v>09D17</v>
          </cell>
          <cell r="B182">
            <v>5</v>
          </cell>
          <cell r="C182" t="str">
            <v>09</v>
          </cell>
          <cell r="D182" t="str">
            <v>GUAYAS</v>
          </cell>
          <cell r="E182" t="str">
            <v>0910</v>
          </cell>
          <cell r="F182" t="str">
            <v>MILAGRO</v>
          </cell>
          <cell r="G182" t="str">
            <v>09D17</v>
          </cell>
          <cell r="H182" t="str">
            <v>MILAGRO</v>
          </cell>
        </row>
        <row r="183">
          <cell r="A183" t="str">
            <v>09D18</v>
          </cell>
          <cell r="B183">
            <v>5</v>
          </cell>
          <cell r="C183" t="str">
            <v>09</v>
          </cell>
          <cell r="D183" t="str">
            <v>GUAYAS</v>
          </cell>
          <cell r="E183" t="str">
            <v>0912</v>
          </cell>
          <cell r="F183" t="str">
            <v>NARANJITO</v>
          </cell>
          <cell r="G183" t="str">
            <v>09D18</v>
          </cell>
          <cell r="H183" t="str">
            <v>NARANJITO - CRNEL. MARCELINO MARIDUEÑA</v>
          </cell>
        </row>
        <row r="184">
          <cell r="A184" t="str">
            <v>09D18</v>
          </cell>
          <cell r="B184">
            <v>5</v>
          </cell>
          <cell r="C184" t="str">
            <v>09</v>
          </cell>
          <cell r="D184" t="str">
            <v>GUAYAS</v>
          </cell>
          <cell r="E184" t="str">
            <v>0912</v>
          </cell>
          <cell r="F184" t="str">
            <v>NARANJITO</v>
          </cell>
          <cell r="G184" t="str">
            <v>09D18</v>
          </cell>
          <cell r="H184" t="str">
            <v>NARANJITO - CRNEL. MARCELINO MARIDUEÑA</v>
          </cell>
        </row>
        <row r="185">
          <cell r="A185" t="str">
            <v>09D18</v>
          </cell>
          <cell r="B185">
            <v>5</v>
          </cell>
          <cell r="C185" t="str">
            <v>09</v>
          </cell>
          <cell r="D185" t="str">
            <v>GUAYAS</v>
          </cell>
          <cell r="E185" t="str">
            <v>0912</v>
          </cell>
          <cell r="F185" t="str">
            <v>NARANJITO</v>
          </cell>
          <cell r="G185" t="str">
            <v>09D18</v>
          </cell>
          <cell r="H185" t="str">
            <v>NARANJITO - CRNEL. MARCELINO MARIDUEÑA</v>
          </cell>
        </row>
        <row r="186">
          <cell r="A186" t="str">
            <v>09D19</v>
          </cell>
          <cell r="B186">
            <v>5</v>
          </cell>
          <cell r="C186" t="str">
            <v>09</v>
          </cell>
          <cell r="D186" t="str">
            <v>GUAYAS</v>
          </cell>
          <cell r="E186" t="str">
            <v>0906</v>
          </cell>
          <cell r="F186" t="str">
            <v>DAULE</v>
          </cell>
          <cell r="G186" t="str">
            <v>09D19</v>
          </cell>
          <cell r="H186" t="str">
            <v>DAULE - NOBOL - SANTA LUCIA</v>
          </cell>
        </row>
        <row r="187">
          <cell r="A187" t="str">
            <v>09D19</v>
          </cell>
          <cell r="B187">
            <v>5</v>
          </cell>
          <cell r="C187" t="str">
            <v>09</v>
          </cell>
          <cell r="D187" t="str">
            <v>GUAYAS</v>
          </cell>
          <cell r="E187" t="str">
            <v>0906</v>
          </cell>
          <cell r="F187" t="str">
            <v>DAULE</v>
          </cell>
          <cell r="G187" t="str">
            <v>09D19</v>
          </cell>
          <cell r="H187" t="str">
            <v>DAULE - NOBOL - SANTA LUCIA</v>
          </cell>
        </row>
        <row r="188">
          <cell r="A188" t="str">
            <v>09D19</v>
          </cell>
          <cell r="B188">
            <v>5</v>
          </cell>
          <cell r="C188" t="str">
            <v>09</v>
          </cell>
          <cell r="D188" t="str">
            <v>GUAYAS</v>
          </cell>
          <cell r="E188" t="str">
            <v>0906</v>
          </cell>
          <cell r="F188" t="str">
            <v>DAULE</v>
          </cell>
          <cell r="G188" t="str">
            <v>09D19</v>
          </cell>
          <cell r="H188" t="str">
            <v>DAULE - NOBOL - SANTA LUCIA</v>
          </cell>
        </row>
        <row r="189">
          <cell r="A189" t="str">
            <v>09D20</v>
          </cell>
          <cell r="B189">
            <v>5</v>
          </cell>
          <cell r="C189" t="str">
            <v>09</v>
          </cell>
          <cell r="D189" t="str">
            <v>GUAYAS</v>
          </cell>
          <cell r="E189" t="str">
            <v>0919</v>
          </cell>
          <cell r="F189" t="str">
            <v>URBINA JADO</v>
          </cell>
          <cell r="G189" t="str">
            <v>09D20</v>
          </cell>
          <cell r="H189" t="str">
            <v>SALITRE</v>
          </cell>
        </row>
        <row r="190">
          <cell r="A190" t="str">
            <v>09D20</v>
          </cell>
          <cell r="B190">
            <v>5</v>
          </cell>
          <cell r="C190" t="str">
            <v>09</v>
          </cell>
          <cell r="D190" t="str">
            <v>GUAYAS</v>
          </cell>
          <cell r="E190" t="str">
            <v>0919</v>
          </cell>
          <cell r="F190" t="str">
            <v>URBINA JADO</v>
          </cell>
          <cell r="G190" t="str">
            <v>09D20</v>
          </cell>
          <cell r="H190" t="str">
            <v>SALITRE</v>
          </cell>
        </row>
        <row r="191">
          <cell r="A191" t="str">
            <v>09D20</v>
          </cell>
          <cell r="B191">
            <v>5</v>
          </cell>
          <cell r="C191" t="str">
            <v>09</v>
          </cell>
          <cell r="D191" t="str">
            <v>GUAYAS</v>
          </cell>
          <cell r="E191" t="str">
            <v>0919</v>
          </cell>
          <cell r="F191" t="str">
            <v>URBINA JADO</v>
          </cell>
          <cell r="G191" t="str">
            <v>09D20</v>
          </cell>
          <cell r="H191" t="str">
            <v>SALITRE</v>
          </cell>
        </row>
        <row r="192">
          <cell r="A192" t="str">
            <v>09D21</v>
          </cell>
          <cell r="B192">
            <v>5</v>
          </cell>
          <cell r="C192" t="str">
            <v>09</v>
          </cell>
          <cell r="D192" t="str">
            <v>GUAYAS</v>
          </cell>
          <cell r="E192" t="str">
            <v>0920</v>
          </cell>
          <cell r="F192" t="str">
            <v>YAGUACHI</v>
          </cell>
          <cell r="G192" t="str">
            <v>09D21</v>
          </cell>
          <cell r="H192" t="str">
            <v>SAN JACINTO DE YAGUACHI</v>
          </cell>
        </row>
        <row r="193">
          <cell r="A193" t="str">
            <v>09D21</v>
          </cell>
          <cell r="B193">
            <v>5</v>
          </cell>
          <cell r="C193" t="str">
            <v>09</v>
          </cell>
          <cell r="D193" t="str">
            <v>GUAYAS</v>
          </cell>
          <cell r="E193" t="str">
            <v>0920</v>
          </cell>
          <cell r="F193" t="str">
            <v>YAGUACHI</v>
          </cell>
          <cell r="G193" t="str">
            <v>09D21</v>
          </cell>
          <cell r="H193" t="str">
            <v>SAN JACINTO DE YAGUACHI</v>
          </cell>
        </row>
        <row r="194">
          <cell r="A194" t="str">
            <v>09D21</v>
          </cell>
          <cell r="B194">
            <v>5</v>
          </cell>
          <cell r="C194" t="str">
            <v>09</v>
          </cell>
          <cell r="D194" t="str">
            <v>GUAYAS</v>
          </cell>
          <cell r="E194" t="str">
            <v>0920</v>
          </cell>
          <cell r="F194" t="str">
            <v>YAGUACHI</v>
          </cell>
          <cell r="G194" t="str">
            <v>09D21</v>
          </cell>
          <cell r="H194" t="str">
            <v>SAN JACINTO DE YAGUACHI</v>
          </cell>
        </row>
        <row r="195">
          <cell r="A195" t="str">
            <v>09D22</v>
          </cell>
          <cell r="B195">
            <v>5</v>
          </cell>
          <cell r="C195" t="str">
            <v>09</v>
          </cell>
          <cell r="D195" t="str">
            <v>GUAYAS</v>
          </cell>
          <cell r="E195" t="str">
            <v>0921</v>
          </cell>
          <cell r="F195" t="str">
            <v>PLAYAS</v>
          </cell>
          <cell r="G195" t="str">
            <v>09D22</v>
          </cell>
          <cell r="H195" t="str">
            <v>PLAYAS</v>
          </cell>
        </row>
        <row r="196">
          <cell r="A196" t="str">
            <v>09D22</v>
          </cell>
          <cell r="B196">
            <v>5</v>
          </cell>
          <cell r="C196" t="str">
            <v>09</v>
          </cell>
          <cell r="D196" t="str">
            <v>GUAYAS</v>
          </cell>
          <cell r="E196" t="str">
            <v>0921</v>
          </cell>
          <cell r="F196" t="str">
            <v>PLAYAS</v>
          </cell>
          <cell r="G196" t="str">
            <v>09D22</v>
          </cell>
          <cell r="H196" t="str">
            <v>PLAYAS</v>
          </cell>
        </row>
        <row r="197">
          <cell r="A197" t="str">
            <v>09D22</v>
          </cell>
          <cell r="B197">
            <v>5</v>
          </cell>
          <cell r="C197" t="str">
            <v>09</v>
          </cell>
          <cell r="D197" t="str">
            <v>GUAYAS</v>
          </cell>
          <cell r="E197" t="str">
            <v>0921</v>
          </cell>
          <cell r="F197" t="str">
            <v>PLAYAS</v>
          </cell>
          <cell r="G197" t="str">
            <v>09D22</v>
          </cell>
          <cell r="H197" t="str">
            <v>PLAYAS</v>
          </cell>
        </row>
        <row r="198">
          <cell r="A198" t="str">
            <v>12D01</v>
          </cell>
          <cell r="B198">
            <v>5</v>
          </cell>
          <cell r="C198" t="str">
            <v>12</v>
          </cell>
          <cell r="D198" t="str">
            <v>LOS RIOS</v>
          </cell>
          <cell r="E198" t="str">
            <v>1201</v>
          </cell>
          <cell r="F198" t="str">
            <v>BABAHOYO</v>
          </cell>
          <cell r="G198" t="str">
            <v>12D01</v>
          </cell>
          <cell r="H198" t="str">
            <v>BABAHOYO - BABA - MONTALVO</v>
          </cell>
        </row>
        <row r="199">
          <cell r="A199" t="str">
            <v>12D01</v>
          </cell>
          <cell r="B199">
            <v>5</v>
          </cell>
          <cell r="C199" t="str">
            <v>12</v>
          </cell>
          <cell r="D199" t="str">
            <v>LOS RIOS</v>
          </cell>
          <cell r="E199" t="str">
            <v>1201</v>
          </cell>
          <cell r="F199" t="str">
            <v>BABAHOYO</v>
          </cell>
          <cell r="G199" t="str">
            <v>12D01</v>
          </cell>
          <cell r="H199" t="str">
            <v>BABAHOYO - BABA - MONTALVO</v>
          </cell>
        </row>
        <row r="200">
          <cell r="A200" t="str">
            <v>12D02</v>
          </cell>
          <cell r="B200">
            <v>5</v>
          </cell>
          <cell r="C200" t="str">
            <v>12</v>
          </cell>
          <cell r="D200" t="str">
            <v>LOS RIOS</v>
          </cell>
          <cell r="E200" t="str">
            <v>1206</v>
          </cell>
          <cell r="F200" t="str">
            <v>URDANETA</v>
          </cell>
          <cell r="G200" t="str">
            <v>12D02</v>
          </cell>
          <cell r="H200" t="str">
            <v>URDANETA - PUEBLO VIEJO</v>
          </cell>
        </row>
        <row r="201">
          <cell r="A201" t="str">
            <v>12D02</v>
          </cell>
          <cell r="B201">
            <v>5</v>
          </cell>
          <cell r="C201" t="str">
            <v>12</v>
          </cell>
          <cell r="D201" t="str">
            <v>LOS RIOS</v>
          </cell>
          <cell r="E201" t="str">
            <v>1206</v>
          </cell>
          <cell r="F201" t="str">
            <v>URDANETA</v>
          </cell>
          <cell r="G201" t="str">
            <v>12D02</v>
          </cell>
          <cell r="H201" t="str">
            <v>URDANETA - PUEBLO VIEJO</v>
          </cell>
        </row>
        <row r="202">
          <cell r="A202" t="str">
            <v>12D03</v>
          </cell>
          <cell r="B202">
            <v>5</v>
          </cell>
          <cell r="C202" t="str">
            <v>12</v>
          </cell>
          <cell r="D202" t="str">
            <v>LOS RIOS</v>
          </cell>
          <cell r="E202" t="str">
            <v>1205</v>
          </cell>
          <cell r="F202" t="str">
            <v>QUEVEDO</v>
          </cell>
          <cell r="G202" t="str">
            <v>12D03</v>
          </cell>
          <cell r="H202" t="str">
            <v>QUEVEDO - MOCACHE</v>
          </cell>
        </row>
        <row r="203">
          <cell r="A203" t="str">
            <v>12D03</v>
          </cell>
          <cell r="B203">
            <v>5</v>
          </cell>
          <cell r="C203" t="str">
            <v>12</v>
          </cell>
          <cell r="D203" t="str">
            <v>LOS RIOS</v>
          </cell>
          <cell r="E203" t="str">
            <v>1205</v>
          </cell>
          <cell r="F203" t="str">
            <v>QUEVEDO</v>
          </cell>
          <cell r="G203" t="str">
            <v>12D03</v>
          </cell>
          <cell r="H203" t="str">
            <v>QUEVEDO - MOCACHE</v>
          </cell>
        </row>
        <row r="204">
          <cell r="A204" t="str">
            <v>12D04</v>
          </cell>
          <cell r="B204">
            <v>5</v>
          </cell>
          <cell r="C204" t="str">
            <v>12</v>
          </cell>
          <cell r="D204" t="str">
            <v>LOS RIOS</v>
          </cell>
          <cell r="E204" t="str">
            <v>1207</v>
          </cell>
          <cell r="F204" t="str">
            <v>VENTANAS</v>
          </cell>
          <cell r="G204" t="str">
            <v>12D04</v>
          </cell>
          <cell r="H204" t="str">
            <v>VENTANAS - QUINSALOMA</v>
          </cell>
        </row>
        <row r="205">
          <cell r="A205" t="str">
            <v>12D04</v>
          </cell>
          <cell r="B205">
            <v>5</v>
          </cell>
          <cell r="C205" t="str">
            <v>12</v>
          </cell>
          <cell r="D205" t="str">
            <v>LOS RIOS</v>
          </cell>
          <cell r="E205" t="str">
            <v>1207</v>
          </cell>
          <cell r="F205" t="str">
            <v>VENTANAS</v>
          </cell>
          <cell r="G205" t="str">
            <v>12D04</v>
          </cell>
          <cell r="H205" t="str">
            <v>VENTANAS - QUINSALOMA</v>
          </cell>
        </row>
        <row r="206">
          <cell r="A206" t="str">
            <v>12D05</v>
          </cell>
          <cell r="B206">
            <v>5</v>
          </cell>
          <cell r="C206" t="str">
            <v>12</v>
          </cell>
          <cell r="D206" t="str">
            <v>LOS RIOS</v>
          </cell>
          <cell r="E206" t="str">
            <v>1208</v>
          </cell>
          <cell r="F206" t="str">
            <v>VINCES</v>
          </cell>
          <cell r="G206" t="str">
            <v>12D05</v>
          </cell>
          <cell r="H206" t="str">
            <v>VINCES - PALENQUE</v>
          </cell>
        </row>
        <row r="207">
          <cell r="A207" t="str">
            <v>12D05</v>
          </cell>
          <cell r="B207">
            <v>5</v>
          </cell>
          <cell r="C207" t="str">
            <v>12</v>
          </cell>
          <cell r="D207" t="str">
            <v>LOS RIOS</v>
          </cell>
          <cell r="E207" t="str">
            <v>1208</v>
          </cell>
          <cell r="F207" t="str">
            <v>VINCES</v>
          </cell>
          <cell r="G207" t="str">
            <v>12D05</v>
          </cell>
          <cell r="H207" t="str">
            <v>VINCES - PALENQUE</v>
          </cell>
        </row>
        <row r="208">
          <cell r="A208" t="str">
            <v>12D06</v>
          </cell>
          <cell r="B208">
            <v>5</v>
          </cell>
          <cell r="C208" t="str">
            <v>12</v>
          </cell>
          <cell r="D208" t="str">
            <v>LOS RIOS</v>
          </cell>
          <cell r="E208" t="str">
            <v>1210</v>
          </cell>
          <cell r="F208" t="str">
            <v>BUENA FE</v>
          </cell>
          <cell r="G208" t="str">
            <v>12D06</v>
          </cell>
          <cell r="H208" t="str">
            <v>BUENA FE - VALENCIA</v>
          </cell>
        </row>
        <row r="209">
          <cell r="A209" t="str">
            <v>20D01</v>
          </cell>
          <cell r="B209">
            <v>5</v>
          </cell>
          <cell r="C209" t="str">
            <v>20</v>
          </cell>
          <cell r="D209" t="str">
            <v>GALAPAGOS</v>
          </cell>
          <cell r="E209" t="str">
            <v>2003</v>
          </cell>
          <cell r="F209" t="str">
            <v>SANTA CRUZ</v>
          </cell>
          <cell r="G209" t="str">
            <v>20D01</v>
          </cell>
          <cell r="H209" t="str">
            <v>SAN CRISTOBAL - ISABELA - SANTA CRUZ</v>
          </cell>
        </row>
        <row r="210">
          <cell r="A210" t="str">
            <v>20D01</v>
          </cell>
          <cell r="B210">
            <v>5</v>
          </cell>
          <cell r="C210" t="str">
            <v>20</v>
          </cell>
          <cell r="D210" t="str">
            <v>GALAPAGOS</v>
          </cell>
          <cell r="E210" t="str">
            <v>2001</v>
          </cell>
          <cell r="F210" t="str">
            <v>SAN CRISTOBAL</v>
          </cell>
          <cell r="G210" t="str">
            <v>20D01</v>
          </cell>
          <cell r="H210" t="str">
            <v>SAN CRISTOBAL - ISABELA - SANTA CRUZ</v>
          </cell>
        </row>
        <row r="211">
          <cell r="A211" t="str">
            <v>20D01</v>
          </cell>
          <cell r="B211">
            <v>5</v>
          </cell>
          <cell r="C211" t="str">
            <v>20</v>
          </cell>
          <cell r="D211" t="str">
            <v>GALAPAGOS</v>
          </cell>
          <cell r="E211" t="str">
            <v>2003</v>
          </cell>
          <cell r="F211" t="str">
            <v>SANTA CRUZ</v>
          </cell>
          <cell r="G211" t="str">
            <v>20D01</v>
          </cell>
          <cell r="H211" t="str">
            <v>SAN CRISTOBAL - ISABELA - SANTA CRUZ</v>
          </cell>
        </row>
        <row r="212">
          <cell r="A212" t="str">
            <v>24D01</v>
          </cell>
          <cell r="B212">
            <v>5</v>
          </cell>
          <cell r="C212" t="str">
            <v>24</v>
          </cell>
          <cell r="D212" t="str">
            <v>PROVINCIA DE SANTA ELENA</v>
          </cell>
          <cell r="E212" t="str">
            <v>2401</v>
          </cell>
          <cell r="F212" t="str">
            <v>SANTA ELENA</v>
          </cell>
          <cell r="G212" t="str">
            <v>24D01</v>
          </cell>
          <cell r="H212" t="str">
            <v>SANTA ELENA</v>
          </cell>
        </row>
        <row r="213">
          <cell r="A213" t="str">
            <v>24D01</v>
          </cell>
          <cell r="B213">
            <v>5</v>
          </cell>
          <cell r="C213" t="str">
            <v>24</v>
          </cell>
          <cell r="D213" t="str">
            <v>PROVINCIA DE SANTA ELENA</v>
          </cell>
          <cell r="E213" t="str">
            <v>2401</v>
          </cell>
          <cell r="F213" t="str">
            <v>SANTA ELENA</v>
          </cell>
          <cell r="G213" t="str">
            <v>24D01</v>
          </cell>
          <cell r="H213" t="str">
            <v>SANTA ELENA</v>
          </cell>
        </row>
        <row r="214">
          <cell r="A214" t="str">
            <v>24D01</v>
          </cell>
          <cell r="B214">
            <v>5</v>
          </cell>
          <cell r="C214" t="str">
            <v>24</v>
          </cell>
          <cell r="D214" t="str">
            <v>PROVINCIA DE SANTA ELENA</v>
          </cell>
          <cell r="E214" t="str">
            <v>2401</v>
          </cell>
          <cell r="F214" t="str">
            <v>SANTA ELENA</v>
          </cell>
          <cell r="G214" t="str">
            <v>24D01</v>
          </cell>
          <cell r="H214" t="str">
            <v>SANTA ELENA</v>
          </cell>
        </row>
        <row r="215">
          <cell r="A215" t="str">
            <v>24D02</v>
          </cell>
          <cell r="B215">
            <v>5</v>
          </cell>
          <cell r="C215" t="str">
            <v>24</v>
          </cell>
          <cell r="D215" t="str">
            <v>PROVINCIA DE SANTA ELENA</v>
          </cell>
          <cell r="E215" t="str">
            <v>2402</v>
          </cell>
          <cell r="F215" t="str">
            <v>LA LIBERTAD</v>
          </cell>
          <cell r="G215" t="str">
            <v>24D02</v>
          </cell>
          <cell r="H215" t="str">
            <v>LA LIBERTAD - SALINAS</v>
          </cell>
        </row>
        <row r="216">
          <cell r="A216" t="str">
            <v>24D02</v>
          </cell>
          <cell r="B216">
            <v>5</v>
          </cell>
          <cell r="C216" t="str">
            <v>24</v>
          </cell>
          <cell r="D216" t="str">
            <v>PROVINCIA DE SANTA ELENA</v>
          </cell>
          <cell r="E216" t="str">
            <v>2402</v>
          </cell>
          <cell r="F216" t="str">
            <v>LA LIBERTAD</v>
          </cell>
          <cell r="G216" t="str">
            <v>24D02</v>
          </cell>
          <cell r="H216" t="str">
            <v>LA LIBERTAD - SALINAS</v>
          </cell>
        </row>
        <row r="217">
          <cell r="A217" t="str">
            <v>01D01</v>
          </cell>
          <cell r="B217">
            <v>6</v>
          </cell>
          <cell r="C217" t="str">
            <v>01</v>
          </cell>
          <cell r="D217" t="str">
            <v>AZUAY</v>
          </cell>
          <cell r="E217" t="str">
            <v>0101</v>
          </cell>
          <cell r="F217" t="str">
            <v>CUENCA</v>
          </cell>
          <cell r="G217" t="str">
            <v>01D01</v>
          </cell>
          <cell r="H217" t="str">
            <v>CUENCA 1</v>
          </cell>
        </row>
        <row r="218">
          <cell r="A218" t="str">
            <v>01D01</v>
          </cell>
          <cell r="B218">
            <v>6</v>
          </cell>
          <cell r="C218" t="str">
            <v>01</v>
          </cell>
          <cell r="D218" t="str">
            <v>AZUAY</v>
          </cell>
          <cell r="E218" t="str">
            <v>0101</v>
          </cell>
          <cell r="F218" t="str">
            <v>CUENCA</v>
          </cell>
          <cell r="G218" t="str">
            <v>01D01</v>
          </cell>
          <cell r="H218" t="str">
            <v>CUENCA 1</v>
          </cell>
        </row>
        <row r="219">
          <cell r="A219" t="str">
            <v>01D02</v>
          </cell>
          <cell r="B219">
            <v>6</v>
          </cell>
          <cell r="C219" t="str">
            <v>01</v>
          </cell>
          <cell r="D219" t="str">
            <v>AZUAY</v>
          </cell>
          <cell r="E219" t="str">
            <v>0101</v>
          </cell>
          <cell r="F219" t="str">
            <v>CUENCA</v>
          </cell>
          <cell r="G219" t="str">
            <v>01D02</v>
          </cell>
          <cell r="H219" t="str">
            <v>CUENCA 2</v>
          </cell>
        </row>
        <row r="220">
          <cell r="A220" t="str">
            <v>01D02</v>
          </cell>
          <cell r="B220">
            <v>6</v>
          </cell>
          <cell r="C220" t="str">
            <v>01</v>
          </cell>
          <cell r="D220" t="str">
            <v>AZUAY</v>
          </cell>
          <cell r="E220" t="str">
            <v>0101</v>
          </cell>
          <cell r="F220" t="str">
            <v>CUENCA</v>
          </cell>
          <cell r="G220" t="str">
            <v>01D02</v>
          </cell>
          <cell r="H220" t="str">
            <v>CUENCA 2</v>
          </cell>
        </row>
        <row r="221">
          <cell r="A221" t="str">
            <v>01D02</v>
          </cell>
          <cell r="B221">
            <v>6</v>
          </cell>
          <cell r="C221">
            <v>1</v>
          </cell>
          <cell r="D221" t="str">
            <v>AZUAY</v>
          </cell>
          <cell r="E221">
            <v>101</v>
          </cell>
          <cell r="F221" t="str">
            <v>CUENCA</v>
          </cell>
          <cell r="G221" t="str">
            <v>01D02</v>
          </cell>
          <cell r="H221" t="str">
            <v>CUENCA 2</v>
          </cell>
        </row>
        <row r="222">
          <cell r="A222" t="str">
            <v>01D03</v>
          </cell>
          <cell r="B222">
            <v>6</v>
          </cell>
          <cell r="C222" t="str">
            <v>01</v>
          </cell>
          <cell r="D222" t="str">
            <v>AZUAY</v>
          </cell>
          <cell r="E222" t="str">
            <v>0108</v>
          </cell>
          <cell r="F222" t="str">
            <v>SANTA ISABEL</v>
          </cell>
          <cell r="G222" t="str">
            <v>01D03</v>
          </cell>
          <cell r="H222" t="str">
            <v>SANTA ISABEL - GIRON - PUCARA - SAN FERNANDO</v>
          </cell>
        </row>
        <row r="223">
          <cell r="A223" t="str">
            <v>01D03</v>
          </cell>
          <cell r="B223">
            <v>6</v>
          </cell>
          <cell r="C223" t="str">
            <v>01</v>
          </cell>
          <cell r="D223" t="str">
            <v>AZUAY</v>
          </cell>
          <cell r="E223" t="str">
            <v>0108</v>
          </cell>
          <cell r="F223" t="str">
            <v>SANTA ISABEL</v>
          </cell>
          <cell r="G223" t="str">
            <v>01D03</v>
          </cell>
          <cell r="H223" t="str">
            <v>SANTA ISABEL - GIRON - PUCARA - SAN FERNANDO</v>
          </cell>
        </row>
        <row r="224">
          <cell r="A224" t="str">
            <v>01D04</v>
          </cell>
          <cell r="B224">
            <v>6</v>
          </cell>
          <cell r="C224" t="str">
            <v>01</v>
          </cell>
          <cell r="D224" t="str">
            <v>AZUAY</v>
          </cell>
          <cell r="E224" t="str">
            <v>0103</v>
          </cell>
          <cell r="F224" t="str">
            <v>GUALACEO</v>
          </cell>
          <cell r="G224" t="str">
            <v>01D04</v>
          </cell>
          <cell r="H224" t="str">
            <v>GUALACEO - CHORDELEG</v>
          </cell>
        </row>
        <row r="225">
          <cell r="A225" t="str">
            <v>01D04</v>
          </cell>
          <cell r="B225">
            <v>6</v>
          </cell>
          <cell r="C225" t="str">
            <v>01</v>
          </cell>
          <cell r="D225" t="str">
            <v>AZUAY</v>
          </cell>
          <cell r="E225" t="str">
            <v>0103</v>
          </cell>
          <cell r="F225" t="str">
            <v>GUALACEO</v>
          </cell>
          <cell r="G225" t="str">
            <v>01D04</v>
          </cell>
          <cell r="H225" t="str">
            <v>GUALACEO - CHORDELEG</v>
          </cell>
        </row>
        <row r="226">
          <cell r="A226" t="str">
            <v>01D04</v>
          </cell>
          <cell r="B226">
            <v>6</v>
          </cell>
          <cell r="C226" t="str">
            <v>01</v>
          </cell>
          <cell r="D226" t="str">
            <v>AZUAY</v>
          </cell>
          <cell r="E226" t="str">
            <v>0103</v>
          </cell>
          <cell r="F226" t="str">
            <v>GUALACEO</v>
          </cell>
          <cell r="G226" t="str">
            <v>01D04</v>
          </cell>
          <cell r="H226" t="str">
            <v>GUALACEO - CHORDELEG</v>
          </cell>
        </row>
        <row r="227">
          <cell r="A227" t="str">
            <v>01D05</v>
          </cell>
          <cell r="B227">
            <v>6</v>
          </cell>
          <cell r="C227" t="str">
            <v>01</v>
          </cell>
          <cell r="D227" t="str">
            <v>AZUAY</v>
          </cell>
          <cell r="E227" t="str">
            <v>0104</v>
          </cell>
          <cell r="F227" t="str">
            <v>NABON</v>
          </cell>
          <cell r="G227" t="str">
            <v>01D05</v>
          </cell>
          <cell r="H227" t="str">
            <v>NABON - OÑA</v>
          </cell>
        </row>
        <row r="228">
          <cell r="A228" t="str">
            <v>01D05</v>
          </cell>
          <cell r="B228">
            <v>6</v>
          </cell>
          <cell r="C228" t="str">
            <v>01</v>
          </cell>
          <cell r="D228" t="str">
            <v>AZUAY</v>
          </cell>
          <cell r="E228" t="str">
            <v>0104</v>
          </cell>
          <cell r="F228" t="str">
            <v>NABON</v>
          </cell>
          <cell r="G228" t="str">
            <v>01D05</v>
          </cell>
          <cell r="H228" t="str">
            <v>NABON - OÑA</v>
          </cell>
        </row>
        <row r="229">
          <cell r="A229" t="str">
            <v>01D05</v>
          </cell>
          <cell r="B229">
            <v>6</v>
          </cell>
          <cell r="C229" t="str">
            <v>01</v>
          </cell>
          <cell r="D229" t="str">
            <v>AZUAY</v>
          </cell>
          <cell r="E229" t="str">
            <v>0104</v>
          </cell>
          <cell r="F229" t="str">
            <v>NABON</v>
          </cell>
          <cell r="G229" t="str">
            <v>01D05</v>
          </cell>
          <cell r="H229" t="str">
            <v>NABON - OÑA</v>
          </cell>
        </row>
        <row r="230">
          <cell r="A230" t="str">
            <v>01D06</v>
          </cell>
          <cell r="B230">
            <v>6</v>
          </cell>
          <cell r="C230" t="str">
            <v>01</v>
          </cell>
          <cell r="D230" t="str">
            <v>AZUAY</v>
          </cell>
          <cell r="E230" t="str">
            <v>0105</v>
          </cell>
          <cell r="F230" t="str">
            <v>PAUTE</v>
          </cell>
          <cell r="G230" t="str">
            <v>01D06</v>
          </cell>
          <cell r="H230" t="str">
            <v>PAUTE - EL PAN - GUACHAPALA - SEVILLA DE ORO</v>
          </cell>
        </row>
        <row r="231">
          <cell r="A231" t="str">
            <v>01D06</v>
          </cell>
          <cell r="B231">
            <v>6</v>
          </cell>
          <cell r="C231" t="str">
            <v>01</v>
          </cell>
          <cell r="D231" t="str">
            <v>AZUAY</v>
          </cell>
          <cell r="E231" t="str">
            <v>0105</v>
          </cell>
          <cell r="F231" t="str">
            <v>PAUTE</v>
          </cell>
          <cell r="G231" t="str">
            <v>01D06</v>
          </cell>
          <cell r="H231" t="str">
            <v>PAUTE - EL PAN - GUACHAPALA - SEVILLA DE ORO</v>
          </cell>
        </row>
        <row r="232">
          <cell r="A232" t="str">
            <v>01D07</v>
          </cell>
          <cell r="B232">
            <v>6</v>
          </cell>
          <cell r="C232" t="str">
            <v>01</v>
          </cell>
          <cell r="D232" t="str">
            <v>AZUAY</v>
          </cell>
          <cell r="E232" t="str">
            <v>0115</v>
          </cell>
          <cell r="F232" t="str">
            <v>CAMILO PONCE ENRIQUEZ</v>
          </cell>
          <cell r="G232" t="str">
            <v>01D07</v>
          </cell>
          <cell r="H232" t="str">
            <v>CAMILO PONCE ENRIQUEZ</v>
          </cell>
        </row>
        <row r="233">
          <cell r="A233" t="str">
            <v>01D07</v>
          </cell>
          <cell r="B233">
            <v>6</v>
          </cell>
          <cell r="C233" t="str">
            <v>01</v>
          </cell>
          <cell r="D233" t="str">
            <v>AZUAY</v>
          </cell>
          <cell r="E233" t="str">
            <v>0115</v>
          </cell>
          <cell r="F233" t="str">
            <v>CAMILO PONCE ENRIQUEZ</v>
          </cell>
          <cell r="G233" t="str">
            <v>01D07</v>
          </cell>
          <cell r="H233" t="str">
            <v>CAMILO PONCE ENRIQUEZ</v>
          </cell>
        </row>
        <row r="234">
          <cell r="A234" t="str">
            <v>01D08</v>
          </cell>
          <cell r="B234">
            <v>6</v>
          </cell>
          <cell r="C234" t="str">
            <v>01</v>
          </cell>
          <cell r="D234" t="str">
            <v xml:space="preserve">SIGSIG </v>
          </cell>
          <cell r="E234" t="str">
            <v>01D08</v>
          </cell>
          <cell r="F234" t="str">
            <v>SIGSIG</v>
          </cell>
          <cell r="G234" t="str">
            <v>01D08</v>
          </cell>
          <cell r="H234" t="str">
            <v>DIRECCION DISTRITAL 01D08</v>
          </cell>
        </row>
        <row r="235">
          <cell r="A235" t="str">
            <v>01D08</v>
          </cell>
          <cell r="B235">
            <v>6</v>
          </cell>
          <cell r="C235" t="str">
            <v>´01</v>
          </cell>
          <cell r="D235" t="str">
            <v xml:space="preserve">SIGSIG </v>
          </cell>
          <cell r="E235" t="str">
            <v>01D08</v>
          </cell>
          <cell r="F235" t="str">
            <v>SIGSIG</v>
          </cell>
          <cell r="G235" t="str">
            <v>01D08</v>
          </cell>
          <cell r="H235" t="str">
            <v>DIRECCION DISTRITAL 01D08</v>
          </cell>
        </row>
        <row r="236">
          <cell r="A236" t="str">
            <v>03D01</v>
          </cell>
          <cell r="B236">
            <v>6</v>
          </cell>
          <cell r="C236" t="str">
            <v>03</v>
          </cell>
          <cell r="D236" t="str">
            <v>CAÑAR</v>
          </cell>
          <cell r="E236" t="str">
            <v>0301</v>
          </cell>
          <cell r="F236" t="str">
            <v>AZOGUES</v>
          </cell>
          <cell r="G236" t="str">
            <v>03D01</v>
          </cell>
          <cell r="H236" t="str">
            <v>DIRECCIÓN DISTRITAL 03D01 AZOGUES – BIBLIÁN – DÉLEG</v>
          </cell>
        </row>
        <row r="237">
          <cell r="A237" t="str">
            <v>03D01</v>
          </cell>
          <cell r="B237">
            <v>6</v>
          </cell>
          <cell r="C237" t="str">
            <v>03</v>
          </cell>
          <cell r="D237" t="str">
            <v>CAÑAR</v>
          </cell>
          <cell r="E237" t="str">
            <v>0301</v>
          </cell>
          <cell r="F237" t="str">
            <v>AZOGUES</v>
          </cell>
          <cell r="G237" t="str">
            <v>03D01</v>
          </cell>
          <cell r="H237" t="str">
            <v>DIRECCIÓN DISTRITAL 03D01 AZOGUES – BIBLIÁN – DÉLEG</v>
          </cell>
        </row>
        <row r="238">
          <cell r="A238" t="str">
            <v>03D01</v>
          </cell>
          <cell r="B238">
            <v>6</v>
          </cell>
          <cell r="C238">
            <v>3</v>
          </cell>
          <cell r="D238" t="str">
            <v>CAÑAR</v>
          </cell>
          <cell r="E238" t="str">
            <v>03D01</v>
          </cell>
          <cell r="F238" t="str">
            <v>AZOGUES</v>
          </cell>
          <cell r="G238" t="str">
            <v>03D01</v>
          </cell>
          <cell r="H238" t="str">
            <v>DIRECCIÓN DISTRITAL 03D01 AZOGUES – BIBLIÁN – DÉLEG</v>
          </cell>
        </row>
        <row r="239">
          <cell r="A239" t="str">
            <v>03D02</v>
          </cell>
          <cell r="B239">
            <v>6</v>
          </cell>
          <cell r="C239" t="str">
            <v>03</v>
          </cell>
          <cell r="D239" t="str">
            <v>CAÑAR</v>
          </cell>
          <cell r="E239" t="str">
            <v>0308</v>
          </cell>
          <cell r="F239" t="str">
            <v>CAÑAR</v>
          </cell>
          <cell r="G239" t="str">
            <v>03D02</v>
          </cell>
          <cell r="H239" t="str">
            <v>CAÑAR - EL TAMBO - SUSCAL</v>
          </cell>
        </row>
        <row r="240">
          <cell r="A240" t="str">
            <v>03D02</v>
          </cell>
          <cell r="B240">
            <v>6</v>
          </cell>
          <cell r="C240" t="str">
            <v>03</v>
          </cell>
          <cell r="D240" t="str">
            <v>CAÑAR</v>
          </cell>
          <cell r="E240" t="str">
            <v>0308</v>
          </cell>
          <cell r="F240" t="str">
            <v>CAÑAR</v>
          </cell>
          <cell r="G240" t="str">
            <v>03D02</v>
          </cell>
          <cell r="H240" t="str">
            <v>CAÑAR - EL TAMBO - SUSCAL</v>
          </cell>
        </row>
        <row r="241">
          <cell r="A241" t="str">
            <v>03D02</v>
          </cell>
          <cell r="B241">
            <v>6</v>
          </cell>
          <cell r="C241" t="str">
            <v>03</v>
          </cell>
          <cell r="D241" t="str">
            <v>CAÑAR</v>
          </cell>
          <cell r="E241" t="str">
            <v>0308</v>
          </cell>
          <cell r="F241" t="str">
            <v>CAÑAR</v>
          </cell>
          <cell r="G241" t="str">
            <v>03D02</v>
          </cell>
          <cell r="H241" t="str">
            <v>CAÑAR - EL TAMBO - SUSCAL</v>
          </cell>
        </row>
        <row r="242">
          <cell r="A242" t="str">
            <v>03D03</v>
          </cell>
          <cell r="B242">
            <v>6</v>
          </cell>
          <cell r="C242" t="str">
            <v>03</v>
          </cell>
          <cell r="D242" t="str">
            <v>CAÑAR</v>
          </cell>
          <cell r="E242" t="str">
            <v>0303</v>
          </cell>
          <cell r="F242" t="str">
            <v>CAÑAR (REG. COSTA)</v>
          </cell>
          <cell r="G242" t="str">
            <v>03D03</v>
          </cell>
          <cell r="H242" t="str">
            <v>LA TRONCAL</v>
          </cell>
        </row>
        <row r="243">
          <cell r="A243" t="str">
            <v>03D03</v>
          </cell>
          <cell r="B243">
            <v>6</v>
          </cell>
          <cell r="C243" t="str">
            <v>03</v>
          </cell>
          <cell r="D243" t="str">
            <v>CAÑAR</v>
          </cell>
          <cell r="E243" t="str">
            <v>0303</v>
          </cell>
          <cell r="F243" t="str">
            <v>CAÑAR (REG. COSTA)</v>
          </cell>
          <cell r="G243" t="str">
            <v>03D03</v>
          </cell>
          <cell r="H243" t="str">
            <v>LA TRONCAL</v>
          </cell>
        </row>
        <row r="244">
          <cell r="A244" t="str">
            <v>14D01</v>
          </cell>
          <cell r="B244">
            <v>6</v>
          </cell>
          <cell r="C244" t="str">
            <v>14</v>
          </cell>
          <cell r="D244" t="str">
            <v>MORONA SANTIAGO</v>
          </cell>
          <cell r="E244" t="str">
            <v>1401</v>
          </cell>
          <cell r="F244" t="str">
            <v>MORONA</v>
          </cell>
          <cell r="G244" t="str">
            <v>14D01</v>
          </cell>
          <cell r="H244" t="str">
            <v>DIRECCIÓN DISTRITAL 14D01 MORONA -EDUCACIÓN</v>
          </cell>
        </row>
        <row r="245">
          <cell r="A245" t="str">
            <v>14D01</v>
          </cell>
          <cell r="B245">
            <v>6</v>
          </cell>
          <cell r="C245" t="str">
            <v>14</v>
          </cell>
          <cell r="D245" t="str">
            <v>MORONA SANTIAGO</v>
          </cell>
          <cell r="E245" t="str">
            <v>1401</v>
          </cell>
          <cell r="F245" t="str">
            <v>MORONA</v>
          </cell>
          <cell r="G245" t="str">
            <v>14D01</v>
          </cell>
          <cell r="H245" t="str">
            <v>DIRECCIÓN DISTRITAL 14D01 MORONA -EDUCACIÓN</v>
          </cell>
        </row>
        <row r="246">
          <cell r="A246" t="str">
            <v>14D01</v>
          </cell>
          <cell r="B246">
            <v>6</v>
          </cell>
          <cell r="C246" t="str">
            <v>14</v>
          </cell>
          <cell r="D246" t="str">
            <v>MORONA SANTIAGO</v>
          </cell>
          <cell r="E246" t="str">
            <v>1401</v>
          </cell>
          <cell r="F246" t="str">
            <v>MORONA</v>
          </cell>
          <cell r="G246" t="str">
            <v>14D01</v>
          </cell>
          <cell r="H246" t="str">
            <v>DIRECCIÓN DISTRITAL 14D01 MORONA -EDUCACIÓN</v>
          </cell>
        </row>
        <row r="247">
          <cell r="A247" t="str">
            <v>14D02</v>
          </cell>
          <cell r="B247">
            <v>6</v>
          </cell>
          <cell r="C247" t="str">
            <v>14</v>
          </cell>
          <cell r="D247" t="str">
            <v>MORONA SANTIAGO</v>
          </cell>
          <cell r="E247" t="str">
            <v>1407</v>
          </cell>
          <cell r="F247" t="str">
            <v>HUAMBOYA</v>
          </cell>
          <cell r="G247" t="str">
            <v>14D02</v>
          </cell>
          <cell r="H247" t="str">
            <v>HUAMBOYA - PABLO SEXTO</v>
          </cell>
        </row>
        <row r="248">
          <cell r="A248" t="str">
            <v>14D02</v>
          </cell>
          <cell r="B248">
            <v>6</v>
          </cell>
          <cell r="C248" t="str">
            <v>14</v>
          </cell>
          <cell r="D248" t="str">
            <v>MORONA SANTIAGO</v>
          </cell>
          <cell r="E248" t="str">
            <v>1407</v>
          </cell>
          <cell r="F248" t="str">
            <v>HUAMBOYA</v>
          </cell>
          <cell r="G248" t="str">
            <v>14D02</v>
          </cell>
          <cell r="H248" t="str">
            <v>HUAMBOYA - PABLO SEXTO</v>
          </cell>
        </row>
        <row r="249">
          <cell r="A249" t="str">
            <v>14D02</v>
          </cell>
          <cell r="B249">
            <v>6</v>
          </cell>
          <cell r="C249" t="str">
            <v>14</v>
          </cell>
          <cell r="D249" t="str">
            <v>MORONA SANTIAGO</v>
          </cell>
          <cell r="E249" t="str">
            <v>1407</v>
          </cell>
          <cell r="F249" t="str">
            <v>HUAMBOYA</v>
          </cell>
          <cell r="G249" t="str">
            <v>14D02</v>
          </cell>
          <cell r="H249" t="str">
            <v>HUAMBOYA - PABLO SEXTO</v>
          </cell>
        </row>
        <row r="250">
          <cell r="A250" t="str">
            <v>14D03</v>
          </cell>
          <cell r="B250">
            <v>6</v>
          </cell>
          <cell r="C250" t="str">
            <v>14</v>
          </cell>
          <cell r="D250" t="str">
            <v>MORONA SANTIAGO</v>
          </cell>
          <cell r="E250" t="str">
            <v>1406</v>
          </cell>
          <cell r="F250" t="str">
            <v>SUCUA</v>
          </cell>
          <cell r="G250" t="str">
            <v>14D03</v>
          </cell>
          <cell r="H250" t="str">
            <v>SUCUA - LOGROÑO</v>
          </cell>
        </row>
        <row r="251">
          <cell r="A251" t="str">
            <v>14D03</v>
          </cell>
          <cell r="B251">
            <v>6</v>
          </cell>
          <cell r="C251" t="str">
            <v>14</v>
          </cell>
          <cell r="D251" t="str">
            <v>MORONA SANTIAGO</v>
          </cell>
          <cell r="E251" t="str">
            <v>1406</v>
          </cell>
          <cell r="F251" t="str">
            <v>SUCUA</v>
          </cell>
          <cell r="G251" t="str">
            <v>14D03</v>
          </cell>
          <cell r="H251" t="str">
            <v>SUCUA - LOGROÑO</v>
          </cell>
        </row>
        <row r="252">
          <cell r="A252" t="str">
            <v>14D03</v>
          </cell>
          <cell r="B252">
            <v>6</v>
          </cell>
          <cell r="C252" t="str">
            <v>14</v>
          </cell>
          <cell r="D252" t="str">
            <v>MORONA SANTIAGO</v>
          </cell>
          <cell r="E252" t="str">
            <v>1406</v>
          </cell>
          <cell r="F252" t="str">
            <v>SUCUA</v>
          </cell>
          <cell r="G252" t="str">
            <v>14D03</v>
          </cell>
          <cell r="H252" t="str">
            <v>SUCUA - LOGROÑO</v>
          </cell>
        </row>
        <row r="253">
          <cell r="A253" t="str">
            <v>14D04</v>
          </cell>
          <cell r="B253">
            <v>6</v>
          </cell>
          <cell r="C253" t="str">
            <v>14</v>
          </cell>
          <cell r="D253" t="str">
            <v>MORONA SANTIAGO</v>
          </cell>
          <cell r="E253" t="str">
            <v>1402</v>
          </cell>
          <cell r="F253" t="str">
            <v>GUALAQUIZA</v>
          </cell>
          <cell r="G253" t="str">
            <v>14D04</v>
          </cell>
          <cell r="H253" t="str">
            <v>GUALAQUIZA SAN JUAN BOSCO -EDUCACIÓN</v>
          </cell>
        </row>
        <row r="254">
          <cell r="A254" t="str">
            <v>14D04</v>
          </cell>
          <cell r="B254">
            <v>6</v>
          </cell>
          <cell r="C254" t="str">
            <v>14</v>
          </cell>
          <cell r="D254" t="str">
            <v>MORONA SANTIAGO</v>
          </cell>
          <cell r="E254" t="str">
            <v>1402</v>
          </cell>
          <cell r="F254" t="str">
            <v>GUALAQUIZA</v>
          </cell>
          <cell r="G254" t="str">
            <v>14D04</v>
          </cell>
          <cell r="H254" t="str">
            <v>GUALAQUIZA SAN JUAN BOSCO -EDUCACIÓN</v>
          </cell>
        </row>
        <row r="255">
          <cell r="A255" t="str">
            <v>14D04</v>
          </cell>
          <cell r="B255">
            <v>6</v>
          </cell>
          <cell r="C255" t="str">
            <v>14</v>
          </cell>
          <cell r="D255" t="str">
            <v>MORONA SANTIAGO</v>
          </cell>
          <cell r="E255" t="str">
            <v>1402</v>
          </cell>
          <cell r="F255" t="str">
            <v>GUALAQUIZA</v>
          </cell>
          <cell r="G255" t="str">
            <v>14D04</v>
          </cell>
          <cell r="H255" t="str">
            <v>GUALAQUIZA SAN JUAN BOSCO -EDUCACIÓN</v>
          </cell>
        </row>
        <row r="256">
          <cell r="A256" t="str">
            <v>14D05</v>
          </cell>
          <cell r="B256">
            <v>6</v>
          </cell>
          <cell r="C256" t="str">
            <v>14</v>
          </cell>
          <cell r="D256" t="str">
            <v>MORONA SANTIAGO</v>
          </cell>
          <cell r="E256" t="str">
            <v>1409</v>
          </cell>
          <cell r="F256" t="str">
            <v>TAISHA</v>
          </cell>
          <cell r="G256" t="str">
            <v>14D05</v>
          </cell>
          <cell r="H256" t="str">
            <v>TAISHA</v>
          </cell>
        </row>
        <row r="257">
          <cell r="A257" t="str">
            <v>14D05</v>
          </cell>
          <cell r="B257">
            <v>6</v>
          </cell>
          <cell r="C257" t="str">
            <v>14</v>
          </cell>
          <cell r="D257" t="str">
            <v>MORONA SANTIAGO</v>
          </cell>
          <cell r="E257" t="str">
            <v>1409</v>
          </cell>
          <cell r="F257" t="str">
            <v>TAISHA</v>
          </cell>
          <cell r="G257" t="str">
            <v>14D05</v>
          </cell>
          <cell r="H257" t="str">
            <v>TAISHA</v>
          </cell>
        </row>
        <row r="258">
          <cell r="A258" t="str">
            <v>14D05</v>
          </cell>
          <cell r="B258">
            <v>6</v>
          </cell>
          <cell r="C258" t="str">
            <v>14</v>
          </cell>
          <cell r="D258" t="str">
            <v>MORONA SANTIAGO</v>
          </cell>
          <cell r="E258" t="str">
            <v>1409</v>
          </cell>
          <cell r="F258" t="str">
            <v>TAISHA</v>
          </cell>
          <cell r="G258" t="str">
            <v>14D05</v>
          </cell>
          <cell r="H258" t="str">
            <v>TAISHA</v>
          </cell>
        </row>
        <row r="259">
          <cell r="A259" t="str">
            <v>14D06</v>
          </cell>
          <cell r="B259">
            <v>6</v>
          </cell>
          <cell r="C259" t="str">
            <v>14</v>
          </cell>
          <cell r="D259" t="str">
            <v>MORONA SANTIAGO</v>
          </cell>
          <cell r="E259" t="str">
            <v>1403</v>
          </cell>
          <cell r="F259" t="str">
            <v>LIMON INDANZA</v>
          </cell>
          <cell r="G259" t="str">
            <v>14D06</v>
          </cell>
          <cell r="H259" t="str">
            <v>LIMON INDANZA - SANTIAGO - TIWINTZA</v>
          </cell>
        </row>
        <row r="260">
          <cell r="A260" t="str">
            <v>14D06</v>
          </cell>
          <cell r="B260">
            <v>6</v>
          </cell>
          <cell r="C260" t="str">
            <v>14</v>
          </cell>
          <cell r="D260" t="str">
            <v>MORONA SANTIAGO</v>
          </cell>
          <cell r="E260" t="str">
            <v>1403</v>
          </cell>
          <cell r="F260" t="str">
            <v>LIMON INDANZA</v>
          </cell>
          <cell r="G260" t="str">
            <v>14D06</v>
          </cell>
          <cell r="H260" t="str">
            <v>LIMON INDANZA - SANTIAGO - TIWINTZA</v>
          </cell>
        </row>
        <row r="261">
          <cell r="A261" t="str">
            <v>14D06</v>
          </cell>
          <cell r="B261">
            <v>6</v>
          </cell>
          <cell r="C261" t="str">
            <v>14</v>
          </cell>
          <cell r="D261" t="str">
            <v>MORONA SANTIAGO</v>
          </cell>
          <cell r="E261" t="str">
            <v>1403</v>
          </cell>
          <cell r="F261" t="str">
            <v>LIMON INDANZA</v>
          </cell>
          <cell r="G261" t="str">
            <v>14D06</v>
          </cell>
          <cell r="H261" t="str">
            <v>LIMON INDANZA - SANTIAGO - TIWINTZA</v>
          </cell>
        </row>
        <row r="262">
          <cell r="A262" t="str">
            <v>07D01</v>
          </cell>
          <cell r="B262">
            <v>7</v>
          </cell>
          <cell r="C262" t="str">
            <v>07</v>
          </cell>
          <cell r="D262" t="str">
            <v>EL ORO</v>
          </cell>
          <cell r="E262" t="str">
            <v>0709</v>
          </cell>
          <cell r="F262" t="str">
            <v>PASAJE</v>
          </cell>
          <cell r="G262" t="str">
            <v>07D01</v>
          </cell>
          <cell r="H262" t="str">
            <v>PASAJE - CHILLA - EL GUABO</v>
          </cell>
        </row>
        <row r="263">
          <cell r="A263" t="str">
            <v>07D01</v>
          </cell>
          <cell r="B263">
            <v>7</v>
          </cell>
          <cell r="C263" t="str">
            <v>07</v>
          </cell>
          <cell r="D263" t="str">
            <v>EL ORO</v>
          </cell>
          <cell r="E263" t="str">
            <v>0709</v>
          </cell>
          <cell r="F263" t="str">
            <v>PASAJE</v>
          </cell>
          <cell r="G263" t="str">
            <v>07D01</v>
          </cell>
          <cell r="H263" t="str">
            <v>PASAJE - CHILLA - EL GUABO</v>
          </cell>
        </row>
        <row r="264">
          <cell r="A264" t="str">
            <v>07D01</v>
          </cell>
          <cell r="B264">
            <v>7</v>
          </cell>
          <cell r="C264" t="str">
            <v>07</v>
          </cell>
          <cell r="D264" t="str">
            <v>EL ORO</v>
          </cell>
          <cell r="E264" t="str">
            <v>0709</v>
          </cell>
          <cell r="F264" t="str">
            <v>PASAJE</v>
          </cell>
          <cell r="G264" t="str">
            <v>07D01</v>
          </cell>
          <cell r="H264" t="str">
            <v>PASAJE - CHILLA - EL GUABO</v>
          </cell>
        </row>
        <row r="265">
          <cell r="A265" t="str">
            <v>07D01</v>
          </cell>
          <cell r="B265">
            <v>7</v>
          </cell>
          <cell r="C265" t="str">
            <v>07</v>
          </cell>
          <cell r="D265" t="str">
            <v>EL ORO</v>
          </cell>
          <cell r="E265">
            <v>709</v>
          </cell>
          <cell r="F265" t="str">
            <v>PASAJE</v>
          </cell>
          <cell r="G265" t="str">
            <v>07D01</v>
          </cell>
          <cell r="H265" t="str">
            <v>CHILLA - EL GUABO - PASAJE</v>
          </cell>
        </row>
        <row r="266">
          <cell r="A266" t="str">
            <v>07D02</v>
          </cell>
          <cell r="B266">
            <v>7</v>
          </cell>
          <cell r="C266" t="str">
            <v>07</v>
          </cell>
          <cell r="D266" t="str">
            <v>EL ORO</v>
          </cell>
          <cell r="E266" t="str">
            <v>0701</v>
          </cell>
          <cell r="F266" t="str">
            <v>MACHALA</v>
          </cell>
          <cell r="G266" t="str">
            <v>07D02</v>
          </cell>
          <cell r="H266" t="str">
            <v>MACHALA</v>
          </cell>
        </row>
        <row r="267">
          <cell r="A267" t="str">
            <v>07D02</v>
          </cell>
          <cell r="B267">
            <v>7</v>
          </cell>
          <cell r="C267" t="str">
            <v>07</v>
          </cell>
          <cell r="D267" t="str">
            <v>EL ORO</v>
          </cell>
          <cell r="E267" t="str">
            <v>0701</v>
          </cell>
          <cell r="F267" t="str">
            <v>MACHALA</v>
          </cell>
          <cell r="G267" t="str">
            <v>07D02</v>
          </cell>
          <cell r="H267" t="str">
            <v>MACHALA</v>
          </cell>
        </row>
        <row r="268">
          <cell r="A268" t="str">
            <v>07D02</v>
          </cell>
          <cell r="B268">
            <v>7</v>
          </cell>
          <cell r="C268">
            <v>7</v>
          </cell>
          <cell r="D268" t="str">
            <v>EL ORO</v>
          </cell>
          <cell r="E268">
            <v>701</v>
          </cell>
          <cell r="F268" t="str">
            <v>MACHALA</v>
          </cell>
          <cell r="G268" t="str">
            <v>07D02</v>
          </cell>
          <cell r="H268" t="str">
            <v>MACHALA</v>
          </cell>
        </row>
        <row r="269">
          <cell r="A269" t="str">
            <v>07D02</v>
          </cell>
          <cell r="B269">
            <v>7</v>
          </cell>
          <cell r="C269">
            <v>7</v>
          </cell>
          <cell r="D269" t="str">
            <v>EL ORO</v>
          </cell>
          <cell r="E269">
            <v>701</v>
          </cell>
          <cell r="F269" t="str">
            <v>MACHALA</v>
          </cell>
          <cell r="G269" t="str">
            <v>07D02</v>
          </cell>
          <cell r="H269" t="str">
            <v>MACHALA</v>
          </cell>
        </row>
        <row r="270">
          <cell r="A270" t="str">
            <v>07D03</v>
          </cell>
          <cell r="B270">
            <v>7</v>
          </cell>
          <cell r="C270" t="str">
            <v>07</v>
          </cell>
          <cell r="D270" t="str">
            <v>EL ORO</v>
          </cell>
          <cell r="E270" t="str">
            <v>0713</v>
          </cell>
          <cell r="F270" t="str">
            <v>ZARUMA</v>
          </cell>
          <cell r="G270" t="str">
            <v>07D03</v>
          </cell>
          <cell r="H270" t="str">
            <v>ZARUMA - PORTOVELO - ATAHUALPA</v>
          </cell>
        </row>
        <row r="271">
          <cell r="A271" t="str">
            <v>07D03</v>
          </cell>
          <cell r="B271">
            <v>7</v>
          </cell>
          <cell r="C271" t="str">
            <v>07</v>
          </cell>
          <cell r="D271" t="str">
            <v>EL ORO</v>
          </cell>
          <cell r="E271" t="str">
            <v>0713</v>
          </cell>
          <cell r="F271" t="str">
            <v>ZARUMA</v>
          </cell>
          <cell r="G271" t="str">
            <v>07D03</v>
          </cell>
          <cell r="H271" t="str">
            <v>ZARUMA - PORTOVELO - ATAHUALPA</v>
          </cell>
        </row>
        <row r="272">
          <cell r="A272" t="str">
            <v>07D04</v>
          </cell>
          <cell r="B272">
            <v>7</v>
          </cell>
          <cell r="C272" t="str">
            <v>07</v>
          </cell>
          <cell r="D272" t="str">
            <v>EL ORO</v>
          </cell>
          <cell r="E272" t="str">
            <v>0704</v>
          </cell>
          <cell r="F272" t="str">
            <v>BALSAS</v>
          </cell>
          <cell r="G272" t="str">
            <v>07D04</v>
          </cell>
          <cell r="H272" t="str">
            <v>BALSAS - MARCABELI - PIÑAS</v>
          </cell>
        </row>
        <row r="273">
          <cell r="A273" t="str">
            <v>07D04</v>
          </cell>
          <cell r="B273">
            <v>7</v>
          </cell>
          <cell r="C273" t="str">
            <v>07</v>
          </cell>
          <cell r="D273" t="str">
            <v>EL ORO</v>
          </cell>
          <cell r="E273" t="str">
            <v>0704</v>
          </cell>
          <cell r="F273" t="str">
            <v>BALSAS</v>
          </cell>
          <cell r="G273" t="str">
            <v>07D04</v>
          </cell>
          <cell r="H273" t="str">
            <v>BALSAS - MARCABELI - PIÑAS</v>
          </cell>
        </row>
        <row r="274">
          <cell r="A274" t="str">
            <v>07D04</v>
          </cell>
          <cell r="B274">
            <v>7</v>
          </cell>
          <cell r="C274" t="str">
            <v>07</v>
          </cell>
          <cell r="D274" t="str">
            <v>EL ORO</v>
          </cell>
          <cell r="E274" t="str">
            <v>0704</v>
          </cell>
          <cell r="F274" t="str">
            <v>BALSAS</v>
          </cell>
          <cell r="G274" t="str">
            <v>07D04</v>
          </cell>
          <cell r="H274" t="str">
            <v>BALSAS - MARCABELI - PIÑAS</v>
          </cell>
        </row>
        <row r="275">
          <cell r="A275" t="str">
            <v>07D05</v>
          </cell>
          <cell r="B275">
            <v>7</v>
          </cell>
          <cell r="C275" t="str">
            <v>07</v>
          </cell>
          <cell r="D275" t="str">
            <v>EL ORO</v>
          </cell>
          <cell r="E275" t="str">
            <v>0702</v>
          </cell>
          <cell r="F275" t="str">
            <v>ARENILLAS</v>
          </cell>
          <cell r="G275" t="str">
            <v>07D05</v>
          </cell>
          <cell r="H275" t="str">
            <v>ARENILLAS - LAS LAJAS - HUAQUILLAS</v>
          </cell>
        </row>
        <row r="276">
          <cell r="A276" t="str">
            <v>07D05</v>
          </cell>
          <cell r="B276">
            <v>7</v>
          </cell>
          <cell r="C276" t="str">
            <v>07</v>
          </cell>
          <cell r="D276" t="str">
            <v>EL ORO</v>
          </cell>
          <cell r="E276" t="str">
            <v>0702</v>
          </cell>
          <cell r="F276" t="str">
            <v>ARENILLAS</v>
          </cell>
          <cell r="G276" t="str">
            <v>07D05</v>
          </cell>
          <cell r="H276" t="str">
            <v>ARENILLAS - LAS LAJAS - HUAQUILLAS</v>
          </cell>
        </row>
        <row r="277">
          <cell r="A277" t="str">
            <v>07D06</v>
          </cell>
          <cell r="B277">
            <v>7</v>
          </cell>
          <cell r="C277" t="str">
            <v>07</v>
          </cell>
          <cell r="D277" t="str">
            <v>EL ORO</v>
          </cell>
          <cell r="E277" t="str">
            <v>0712</v>
          </cell>
          <cell r="F277" t="str">
            <v>SANTA ROSA</v>
          </cell>
          <cell r="G277" t="str">
            <v>07D06</v>
          </cell>
          <cell r="H277" t="str">
            <v>SANTA ROSA</v>
          </cell>
        </row>
        <row r="278">
          <cell r="A278" t="str">
            <v>07D06</v>
          </cell>
          <cell r="B278">
            <v>7</v>
          </cell>
          <cell r="C278" t="str">
            <v>07</v>
          </cell>
          <cell r="D278" t="str">
            <v>EL ORO</v>
          </cell>
          <cell r="E278" t="str">
            <v>0712</v>
          </cell>
          <cell r="F278" t="str">
            <v>SANTA ROSA</v>
          </cell>
          <cell r="G278" t="str">
            <v>07D06</v>
          </cell>
          <cell r="H278" t="str">
            <v>SANTA ROSA</v>
          </cell>
        </row>
        <row r="279">
          <cell r="A279" t="str">
            <v>07D06</v>
          </cell>
          <cell r="B279">
            <v>7</v>
          </cell>
          <cell r="C279" t="str">
            <v>07</v>
          </cell>
          <cell r="D279" t="str">
            <v>EL ORO</v>
          </cell>
          <cell r="E279" t="str">
            <v>0712</v>
          </cell>
          <cell r="F279" t="str">
            <v>SANTA ROSA</v>
          </cell>
          <cell r="G279" t="str">
            <v>07D06</v>
          </cell>
          <cell r="H279" t="str">
            <v>SANTA ROSA</v>
          </cell>
        </row>
        <row r="280">
          <cell r="A280" t="str">
            <v>11D01</v>
          </cell>
          <cell r="B280">
            <v>7</v>
          </cell>
          <cell r="C280">
            <v>11</v>
          </cell>
          <cell r="D280" t="str">
            <v>LOJA</v>
          </cell>
          <cell r="E280">
            <v>1101</v>
          </cell>
          <cell r="F280" t="str">
            <v>LOJA</v>
          </cell>
          <cell r="G280" t="str">
            <v>11D01</v>
          </cell>
          <cell r="H280" t="str">
            <v>11D01 LOJA</v>
          </cell>
        </row>
        <row r="281">
          <cell r="A281" t="str">
            <v>11D01</v>
          </cell>
          <cell r="B281">
            <v>7</v>
          </cell>
          <cell r="C281">
            <v>11</v>
          </cell>
          <cell r="D281" t="str">
            <v>LOJA</v>
          </cell>
          <cell r="E281">
            <v>1101</v>
          </cell>
          <cell r="F281" t="str">
            <v>LOJA</v>
          </cell>
          <cell r="G281" t="str">
            <v>11D01</v>
          </cell>
          <cell r="H281" t="str">
            <v>11D01 LOJA</v>
          </cell>
        </row>
        <row r="282">
          <cell r="A282" t="str">
            <v>11D01</v>
          </cell>
          <cell r="B282">
            <v>7</v>
          </cell>
          <cell r="C282">
            <v>11</v>
          </cell>
          <cell r="D282" t="str">
            <v>LOJA</v>
          </cell>
          <cell r="E282">
            <v>1101</v>
          </cell>
          <cell r="F282" t="str">
            <v>LOJA</v>
          </cell>
          <cell r="G282" t="str">
            <v>11D01</v>
          </cell>
          <cell r="H282" t="str">
            <v>11D01 LOJA</v>
          </cell>
        </row>
        <row r="283">
          <cell r="A283" t="str">
            <v>11D01</v>
          </cell>
          <cell r="B283">
            <v>7</v>
          </cell>
          <cell r="C283">
            <v>11</v>
          </cell>
          <cell r="D283" t="str">
            <v>LOJA</v>
          </cell>
          <cell r="E283">
            <v>1101</v>
          </cell>
          <cell r="F283" t="str">
            <v>LOJA</v>
          </cell>
          <cell r="G283" t="str">
            <v>11D01</v>
          </cell>
          <cell r="H283" t="str">
            <v>11D01 LOJA</v>
          </cell>
        </row>
        <row r="284">
          <cell r="A284" t="str">
            <v>11D02</v>
          </cell>
          <cell r="B284">
            <v>7</v>
          </cell>
          <cell r="C284" t="str">
            <v>11</v>
          </cell>
          <cell r="D284" t="str">
            <v>LOJA</v>
          </cell>
          <cell r="E284" t="str">
            <v>1101</v>
          </cell>
          <cell r="F284" t="str">
            <v>LOJA</v>
          </cell>
          <cell r="G284" t="str">
            <v>11D02</v>
          </cell>
          <cell r="H284" t="str">
            <v>CATAMAYO - CHAGUARPAMBA - OLMEDO</v>
          </cell>
        </row>
        <row r="285">
          <cell r="A285" t="str">
            <v>11D02</v>
          </cell>
          <cell r="B285">
            <v>7</v>
          </cell>
          <cell r="C285" t="str">
            <v>11</v>
          </cell>
          <cell r="D285" t="str">
            <v>LOJA</v>
          </cell>
          <cell r="E285" t="str">
            <v>1101</v>
          </cell>
          <cell r="F285" t="str">
            <v>LOJA</v>
          </cell>
          <cell r="G285" t="str">
            <v>11D02</v>
          </cell>
          <cell r="H285" t="str">
            <v>CATAMAYO - CHAGUARPAMBA - OLMEDO</v>
          </cell>
        </row>
        <row r="286">
          <cell r="A286" t="str">
            <v>11D02</v>
          </cell>
          <cell r="B286">
            <v>7</v>
          </cell>
          <cell r="C286">
            <v>11</v>
          </cell>
          <cell r="D286" t="str">
            <v>LOJA</v>
          </cell>
          <cell r="E286">
            <v>1101</v>
          </cell>
          <cell r="F286" t="str">
            <v>LOJA</v>
          </cell>
          <cell r="G286" t="str">
            <v>11D02</v>
          </cell>
          <cell r="H286" t="str">
            <v>CATAMAYO - CHAGUARPAMBA - OLMEDO</v>
          </cell>
        </row>
        <row r="287">
          <cell r="A287" t="str">
            <v>11D03</v>
          </cell>
          <cell r="B287">
            <v>7</v>
          </cell>
          <cell r="C287" t="str">
            <v>11</v>
          </cell>
          <cell r="D287" t="str">
            <v>LOJA</v>
          </cell>
          <cell r="E287" t="str">
            <v>1109</v>
          </cell>
          <cell r="F287" t="str">
            <v>PALTAS</v>
          </cell>
          <cell r="G287" t="str">
            <v>11D03</v>
          </cell>
          <cell r="H287" t="str">
            <v>PALTAS</v>
          </cell>
        </row>
        <row r="288">
          <cell r="A288" t="str">
            <v>11D03</v>
          </cell>
          <cell r="B288">
            <v>7</v>
          </cell>
          <cell r="C288" t="str">
            <v>11</v>
          </cell>
          <cell r="D288" t="str">
            <v>LOJA</v>
          </cell>
          <cell r="E288" t="str">
            <v>1109</v>
          </cell>
          <cell r="F288" t="str">
            <v>PALTAS</v>
          </cell>
          <cell r="G288" t="str">
            <v>11D03</v>
          </cell>
          <cell r="H288" t="str">
            <v>PALTAS</v>
          </cell>
        </row>
        <row r="289">
          <cell r="A289" t="str">
            <v>11D03</v>
          </cell>
          <cell r="B289">
            <v>7</v>
          </cell>
          <cell r="C289" t="str">
            <v>11</v>
          </cell>
          <cell r="D289" t="str">
            <v>LOJA</v>
          </cell>
          <cell r="E289" t="str">
            <v>1109</v>
          </cell>
          <cell r="F289" t="str">
            <v>PALTAS</v>
          </cell>
          <cell r="G289" t="str">
            <v>11D03</v>
          </cell>
          <cell r="H289" t="str">
            <v>PALTAS</v>
          </cell>
        </row>
        <row r="290">
          <cell r="A290" t="str">
            <v>11D04</v>
          </cell>
          <cell r="B290">
            <v>7</v>
          </cell>
          <cell r="C290" t="str">
            <v>11</v>
          </cell>
          <cell r="D290" t="str">
            <v>LOJA</v>
          </cell>
          <cell r="E290" t="str">
            <v>1104</v>
          </cell>
          <cell r="F290" t="str">
            <v>CELICA</v>
          </cell>
          <cell r="G290" t="str">
            <v>11D04</v>
          </cell>
          <cell r="H290" t="str">
            <v>CELICA – PINDAL – PUYANGO</v>
          </cell>
        </row>
        <row r="291">
          <cell r="A291" t="str">
            <v>11D04</v>
          </cell>
          <cell r="B291">
            <v>7</v>
          </cell>
          <cell r="C291" t="str">
            <v>11</v>
          </cell>
          <cell r="D291" t="str">
            <v>LOJA</v>
          </cell>
          <cell r="E291" t="str">
            <v>1104</v>
          </cell>
          <cell r="F291" t="str">
            <v>CELICA</v>
          </cell>
          <cell r="G291" t="str">
            <v>11D04</v>
          </cell>
          <cell r="H291" t="str">
            <v>CELICA – PINDAL – PUYANGO</v>
          </cell>
        </row>
        <row r="292">
          <cell r="A292" t="str">
            <v>11D04</v>
          </cell>
          <cell r="B292">
            <v>7</v>
          </cell>
          <cell r="C292" t="str">
            <v>11</v>
          </cell>
          <cell r="D292" t="str">
            <v>LOJA</v>
          </cell>
          <cell r="E292" t="str">
            <v>1104</v>
          </cell>
          <cell r="F292" t="str">
            <v>CELICA</v>
          </cell>
          <cell r="G292" t="str">
            <v>11D04</v>
          </cell>
          <cell r="H292" t="str">
            <v>CELICA – PINDAL – PUYANGO</v>
          </cell>
        </row>
        <row r="293">
          <cell r="A293" t="str">
            <v>11D05</v>
          </cell>
          <cell r="B293">
            <v>7</v>
          </cell>
          <cell r="C293" t="str">
            <v>11</v>
          </cell>
          <cell r="D293" t="str">
            <v>LOJA</v>
          </cell>
          <cell r="E293" t="str">
            <v>1118</v>
          </cell>
          <cell r="F293" t="str">
            <v>LOJA</v>
          </cell>
          <cell r="G293" t="str">
            <v>11D05</v>
          </cell>
          <cell r="H293" t="str">
            <v>ESPINDOLA</v>
          </cell>
        </row>
        <row r="294">
          <cell r="A294" t="str">
            <v>11D05</v>
          </cell>
          <cell r="B294">
            <v>7</v>
          </cell>
          <cell r="C294" t="str">
            <v>11</v>
          </cell>
          <cell r="D294" t="str">
            <v>LOJA</v>
          </cell>
          <cell r="E294" t="str">
            <v>1118</v>
          </cell>
          <cell r="F294" t="str">
            <v>LOJA</v>
          </cell>
          <cell r="G294" t="str">
            <v>11D05</v>
          </cell>
          <cell r="H294" t="str">
            <v>ESPINDOLA</v>
          </cell>
        </row>
        <row r="295">
          <cell r="A295" t="str">
            <v>11D06</v>
          </cell>
          <cell r="B295">
            <v>7</v>
          </cell>
          <cell r="C295" t="str">
            <v>11</v>
          </cell>
          <cell r="D295" t="str">
            <v>LOJA</v>
          </cell>
          <cell r="E295" t="str">
            <v>1107</v>
          </cell>
          <cell r="F295" t="str">
            <v>GONZANAMA</v>
          </cell>
          <cell r="G295" t="str">
            <v>11D06</v>
          </cell>
          <cell r="H295" t="str">
            <v>GONZANAMA - CALVAS - QUILANGA</v>
          </cell>
        </row>
        <row r="296">
          <cell r="A296" t="str">
            <v>11D06</v>
          </cell>
          <cell r="B296">
            <v>7</v>
          </cell>
          <cell r="C296" t="str">
            <v>11</v>
          </cell>
          <cell r="D296" t="str">
            <v>LOJA</v>
          </cell>
          <cell r="E296" t="str">
            <v>1107</v>
          </cell>
          <cell r="F296" t="str">
            <v>GONZANAMA</v>
          </cell>
          <cell r="G296" t="str">
            <v>11D06</v>
          </cell>
          <cell r="H296" t="str">
            <v>GONZANAMA - CALVAS - QUILANGA</v>
          </cell>
        </row>
        <row r="297">
          <cell r="A297" t="str">
            <v>11D07</v>
          </cell>
          <cell r="B297">
            <v>7</v>
          </cell>
          <cell r="C297" t="str">
            <v>11</v>
          </cell>
          <cell r="D297" t="str">
            <v>LOJA</v>
          </cell>
          <cell r="E297" t="str">
            <v>1108</v>
          </cell>
          <cell r="F297" t="str">
            <v>MACARA</v>
          </cell>
          <cell r="G297" t="str">
            <v>11D07</v>
          </cell>
          <cell r="H297" t="str">
            <v>MACARA - SOZORANGA</v>
          </cell>
        </row>
        <row r="298">
          <cell r="A298" t="str">
            <v>11D07</v>
          </cell>
          <cell r="B298">
            <v>7</v>
          </cell>
          <cell r="C298" t="str">
            <v>11</v>
          </cell>
          <cell r="D298" t="str">
            <v>LOJA</v>
          </cell>
          <cell r="E298" t="str">
            <v>1108</v>
          </cell>
          <cell r="F298" t="str">
            <v>MACARA</v>
          </cell>
          <cell r="G298" t="str">
            <v>11D07</v>
          </cell>
          <cell r="H298" t="str">
            <v>MACARA - SOZORANGA</v>
          </cell>
        </row>
        <row r="299">
          <cell r="A299" t="str">
            <v>11D07</v>
          </cell>
          <cell r="B299">
            <v>7</v>
          </cell>
          <cell r="C299" t="str">
            <v>11</v>
          </cell>
          <cell r="D299" t="str">
            <v>LOJA</v>
          </cell>
          <cell r="E299" t="str">
            <v>1108</v>
          </cell>
          <cell r="F299" t="str">
            <v>MACARA</v>
          </cell>
          <cell r="G299" t="str">
            <v>11D07</v>
          </cell>
          <cell r="H299" t="str">
            <v>MACARA - SOZORANGA</v>
          </cell>
        </row>
        <row r="300">
          <cell r="A300" t="str">
            <v>11D08</v>
          </cell>
          <cell r="B300">
            <v>7</v>
          </cell>
          <cell r="C300" t="str">
            <v>11</v>
          </cell>
          <cell r="D300" t="str">
            <v>LOJA</v>
          </cell>
          <cell r="E300" t="str">
            <v>1111</v>
          </cell>
          <cell r="F300" t="str">
            <v>SARAGURO</v>
          </cell>
          <cell r="G300" t="str">
            <v>11D08</v>
          </cell>
          <cell r="H300" t="str">
            <v>SARAGURO</v>
          </cell>
        </row>
        <row r="301">
          <cell r="A301" t="str">
            <v>11D08</v>
          </cell>
          <cell r="B301">
            <v>7</v>
          </cell>
          <cell r="C301" t="str">
            <v>11</v>
          </cell>
          <cell r="D301" t="str">
            <v>LOJA</v>
          </cell>
          <cell r="E301" t="str">
            <v>1111</v>
          </cell>
          <cell r="F301" t="str">
            <v>SARAGURO</v>
          </cell>
          <cell r="G301" t="str">
            <v>11D08</v>
          </cell>
          <cell r="H301" t="str">
            <v>SARAGURO</v>
          </cell>
        </row>
        <row r="302">
          <cell r="A302" t="str">
            <v>11D08</v>
          </cell>
          <cell r="B302">
            <v>7</v>
          </cell>
          <cell r="C302" t="str">
            <v>11</v>
          </cell>
          <cell r="D302" t="str">
            <v>LOJA</v>
          </cell>
          <cell r="E302" t="str">
            <v>1111</v>
          </cell>
          <cell r="F302" t="str">
            <v>SARAGURO</v>
          </cell>
          <cell r="G302" t="str">
            <v>11D08</v>
          </cell>
          <cell r="H302" t="str">
            <v>SARAGURO</v>
          </cell>
        </row>
        <row r="303">
          <cell r="A303" t="str">
            <v>11D09</v>
          </cell>
          <cell r="B303">
            <v>7</v>
          </cell>
          <cell r="C303" t="str">
            <v>11</v>
          </cell>
          <cell r="D303" t="str">
            <v>LOJA</v>
          </cell>
          <cell r="E303" t="str">
            <v>1113</v>
          </cell>
          <cell r="F303" t="str">
            <v>ZAPOTILLO</v>
          </cell>
          <cell r="G303" t="str">
            <v>11D09</v>
          </cell>
          <cell r="H303" t="str">
            <v>ZAPOTILLO</v>
          </cell>
        </row>
        <row r="304">
          <cell r="A304" t="str">
            <v>11D09</v>
          </cell>
          <cell r="B304">
            <v>7</v>
          </cell>
          <cell r="C304" t="str">
            <v>11</v>
          </cell>
          <cell r="D304" t="str">
            <v>LOJA</v>
          </cell>
          <cell r="E304" t="str">
            <v>1113</v>
          </cell>
          <cell r="F304" t="str">
            <v>ZAPOTILLO</v>
          </cell>
          <cell r="G304" t="str">
            <v>11D09</v>
          </cell>
          <cell r="H304" t="str">
            <v>ZAPOTILLO</v>
          </cell>
        </row>
        <row r="305">
          <cell r="A305" t="str">
            <v>11D09</v>
          </cell>
          <cell r="B305">
            <v>7</v>
          </cell>
          <cell r="C305" t="str">
            <v>11</v>
          </cell>
          <cell r="D305" t="str">
            <v>LOJA</v>
          </cell>
          <cell r="E305" t="str">
            <v>1113</v>
          </cell>
          <cell r="F305" t="str">
            <v>ZAPOTILLO</v>
          </cell>
          <cell r="G305" t="str">
            <v>11D09</v>
          </cell>
          <cell r="H305" t="str">
            <v>ZAPOTILLO</v>
          </cell>
        </row>
        <row r="306">
          <cell r="A306" t="str">
            <v>19D01</v>
          </cell>
          <cell r="B306">
            <v>7</v>
          </cell>
          <cell r="C306" t="str">
            <v>19</v>
          </cell>
          <cell r="D306" t="str">
            <v>ZAMORA CHINCHIPE</v>
          </cell>
          <cell r="E306" t="str">
            <v>1901</v>
          </cell>
          <cell r="F306" t="str">
            <v>ZAMORA</v>
          </cell>
          <cell r="G306" t="str">
            <v>19D01</v>
          </cell>
          <cell r="H306" t="str">
            <v>ZAMORA - YACUAMBI</v>
          </cell>
        </row>
        <row r="307">
          <cell r="A307" t="str">
            <v>19D01</v>
          </cell>
          <cell r="B307">
            <v>7</v>
          </cell>
          <cell r="C307" t="str">
            <v>19</v>
          </cell>
          <cell r="D307" t="str">
            <v>ZAMORA CHINCHIPE</v>
          </cell>
          <cell r="E307" t="str">
            <v>1901</v>
          </cell>
          <cell r="F307" t="str">
            <v>ZAMORA</v>
          </cell>
          <cell r="G307" t="str">
            <v>19D01</v>
          </cell>
          <cell r="H307" t="str">
            <v>ZAMORA - YACUAMBI</v>
          </cell>
        </row>
        <row r="308">
          <cell r="A308" t="str">
            <v>19D02</v>
          </cell>
          <cell r="B308">
            <v>7</v>
          </cell>
          <cell r="C308">
            <v>19</v>
          </cell>
          <cell r="D308" t="str">
            <v>ZAMORA CHINCHIPE</v>
          </cell>
          <cell r="E308">
            <v>1903</v>
          </cell>
          <cell r="F308" t="str">
            <v>NANGARITZA</v>
          </cell>
          <cell r="G308" t="str">
            <v>19D02</v>
          </cell>
          <cell r="H308" t="str">
            <v>NANGARITZA - CENTINELA DEL CONDOR - PAQUISHA</v>
          </cell>
        </row>
        <row r="309">
          <cell r="A309" t="str">
            <v>19D02</v>
          </cell>
          <cell r="B309">
            <v>7</v>
          </cell>
          <cell r="C309">
            <v>19</v>
          </cell>
          <cell r="D309" t="str">
            <v>ZAMORA CHINCHIPE</v>
          </cell>
          <cell r="E309">
            <v>1903</v>
          </cell>
          <cell r="F309" t="str">
            <v>NANGARITZA</v>
          </cell>
          <cell r="G309" t="str">
            <v>19D02</v>
          </cell>
          <cell r="H309" t="str">
            <v>NANGARITZA - CENTINELA DEL CONDOR - PAQUISHA</v>
          </cell>
        </row>
        <row r="310">
          <cell r="A310" t="str">
            <v>19D02</v>
          </cell>
          <cell r="B310">
            <v>7</v>
          </cell>
          <cell r="C310">
            <v>19</v>
          </cell>
          <cell r="D310" t="str">
            <v>ZAMORA CHINCHIPE</v>
          </cell>
          <cell r="E310">
            <v>1903</v>
          </cell>
          <cell r="F310" t="str">
            <v>NANGARITZA</v>
          </cell>
          <cell r="G310" t="str">
            <v>19D02</v>
          </cell>
          <cell r="H310" t="str">
            <v>NANGARITZA - CENTINELA DEL CONDOR - PAQUISHA</v>
          </cell>
        </row>
        <row r="311">
          <cell r="A311" t="str">
            <v>19D03</v>
          </cell>
          <cell r="B311">
            <v>7</v>
          </cell>
          <cell r="C311" t="str">
            <v>19</v>
          </cell>
          <cell r="D311" t="str">
            <v>ZAMORA CHINCHIPE</v>
          </cell>
          <cell r="E311" t="str">
            <v>1908</v>
          </cell>
          <cell r="F311" t="str">
            <v>PALANDA</v>
          </cell>
          <cell r="G311" t="str">
            <v>19D03</v>
          </cell>
          <cell r="H311" t="str">
            <v>PALANDA - CHINCHIPE</v>
          </cell>
        </row>
        <row r="312">
          <cell r="A312" t="str">
            <v>19D03</v>
          </cell>
          <cell r="B312">
            <v>7</v>
          </cell>
          <cell r="C312" t="str">
            <v>19</v>
          </cell>
          <cell r="D312" t="str">
            <v>ZAMORA CHINCHIPE</v>
          </cell>
          <cell r="E312" t="str">
            <v>1908</v>
          </cell>
          <cell r="F312" t="str">
            <v>PALANDA</v>
          </cell>
          <cell r="G312" t="str">
            <v>19D03</v>
          </cell>
          <cell r="H312" t="str">
            <v>PALANDA - CHINCHIPE</v>
          </cell>
        </row>
        <row r="313">
          <cell r="A313" t="str">
            <v>19D04</v>
          </cell>
          <cell r="B313">
            <v>7</v>
          </cell>
          <cell r="C313" t="str">
            <v>19</v>
          </cell>
          <cell r="D313" t="str">
            <v>ZAMORA CHINCHIPE</v>
          </cell>
          <cell r="E313" t="str">
            <v>1905</v>
          </cell>
          <cell r="F313" t="str">
            <v>YANTZAZA</v>
          </cell>
          <cell r="G313" t="str">
            <v>19D04</v>
          </cell>
          <cell r="H313" t="str">
            <v>YANTZAZA - EL PANGUI</v>
          </cell>
        </row>
        <row r="314">
          <cell r="A314" t="str">
            <v>19D04</v>
          </cell>
          <cell r="B314">
            <v>7</v>
          </cell>
          <cell r="C314" t="str">
            <v>19</v>
          </cell>
          <cell r="D314" t="str">
            <v>ZAMORA CHINCHIPE</v>
          </cell>
          <cell r="E314" t="str">
            <v>1905</v>
          </cell>
          <cell r="F314" t="str">
            <v>YANTZAZA</v>
          </cell>
          <cell r="G314" t="str">
            <v>19D04</v>
          </cell>
          <cell r="H314" t="str">
            <v>YANTZAZA - EL PANGUI</v>
          </cell>
        </row>
        <row r="315">
          <cell r="A315" t="str">
            <v>19D04</v>
          </cell>
          <cell r="B315">
            <v>7</v>
          </cell>
          <cell r="C315" t="str">
            <v>19</v>
          </cell>
          <cell r="D315" t="str">
            <v>ZAMORA CHINCHIPE</v>
          </cell>
          <cell r="E315" t="str">
            <v>1905</v>
          </cell>
          <cell r="F315" t="str">
            <v>YANTZAZA</v>
          </cell>
          <cell r="G315" t="str">
            <v>19D04</v>
          </cell>
          <cell r="H315" t="str">
            <v>YANTZAZA - EL PANGUI</v>
          </cell>
        </row>
        <row r="316">
          <cell r="A316" t="str">
            <v>09D01</v>
          </cell>
          <cell r="B316">
            <v>8</v>
          </cell>
          <cell r="C316" t="str">
            <v>09</v>
          </cell>
          <cell r="D316" t="str">
            <v>GUAYAS</v>
          </cell>
          <cell r="E316" t="str">
            <v>0900</v>
          </cell>
          <cell r="F316" t="str">
            <v>PROVINCIAL</v>
          </cell>
          <cell r="G316" t="str">
            <v>09D01</v>
          </cell>
          <cell r="H316" t="str">
            <v>XIMENA 1</v>
          </cell>
        </row>
        <row r="317">
          <cell r="A317" t="str">
            <v>09D01</v>
          </cell>
          <cell r="B317">
            <v>8</v>
          </cell>
          <cell r="C317" t="str">
            <v>09</v>
          </cell>
          <cell r="D317" t="str">
            <v>GUAYAS</v>
          </cell>
          <cell r="E317" t="str">
            <v>0901</v>
          </cell>
          <cell r="F317" t="str">
            <v>GUAYAQUIL</v>
          </cell>
          <cell r="G317" t="str">
            <v>09D01</v>
          </cell>
          <cell r="H317" t="str">
            <v>XIMENA 1</v>
          </cell>
        </row>
        <row r="318">
          <cell r="A318" t="str">
            <v>09D01</v>
          </cell>
          <cell r="B318">
            <v>8</v>
          </cell>
          <cell r="C318" t="str">
            <v>09</v>
          </cell>
          <cell r="D318" t="str">
            <v>GUAYAS</v>
          </cell>
          <cell r="E318" t="str">
            <v>0901</v>
          </cell>
          <cell r="F318" t="str">
            <v>GUAYAQUIL</v>
          </cell>
          <cell r="G318" t="str">
            <v>09D01</v>
          </cell>
          <cell r="H318" t="str">
            <v>XIMENA 1</v>
          </cell>
        </row>
        <row r="319">
          <cell r="A319" t="str">
            <v>09D02</v>
          </cell>
          <cell r="B319">
            <v>8</v>
          </cell>
          <cell r="C319" t="str">
            <v>09</v>
          </cell>
          <cell r="D319" t="str">
            <v>GUAYAS</v>
          </cell>
          <cell r="E319" t="str">
            <v>0901</v>
          </cell>
          <cell r="F319" t="str">
            <v>GUAYAQUIL</v>
          </cell>
          <cell r="G319" t="str">
            <v>09D02</v>
          </cell>
          <cell r="H319" t="str">
            <v>XIMENA 2</v>
          </cell>
        </row>
        <row r="320">
          <cell r="A320" t="str">
            <v>09D02</v>
          </cell>
          <cell r="B320">
            <v>8</v>
          </cell>
          <cell r="C320" t="str">
            <v>09</v>
          </cell>
          <cell r="D320" t="str">
            <v>GUAYAS</v>
          </cell>
          <cell r="E320" t="str">
            <v>0901</v>
          </cell>
          <cell r="F320" t="str">
            <v>GUAYAQUIL</v>
          </cell>
          <cell r="G320" t="str">
            <v>09D02</v>
          </cell>
          <cell r="H320" t="str">
            <v>XIMENA 2</v>
          </cell>
        </row>
        <row r="321">
          <cell r="A321" t="str">
            <v>09D02</v>
          </cell>
          <cell r="B321">
            <v>8</v>
          </cell>
          <cell r="C321" t="str">
            <v>09</v>
          </cell>
          <cell r="D321" t="str">
            <v>GUAYAS</v>
          </cell>
          <cell r="E321" t="str">
            <v>0901</v>
          </cell>
          <cell r="F321" t="str">
            <v>GUAYAQUIL</v>
          </cell>
          <cell r="G321" t="str">
            <v>09D02</v>
          </cell>
          <cell r="H321" t="str">
            <v>XIMENA 2</v>
          </cell>
        </row>
        <row r="322">
          <cell r="A322" t="str">
            <v>09D03</v>
          </cell>
          <cell r="B322">
            <v>8</v>
          </cell>
          <cell r="C322" t="str">
            <v>09</v>
          </cell>
          <cell r="D322" t="str">
            <v>GUAYAS</v>
          </cell>
          <cell r="E322" t="str">
            <v>0901</v>
          </cell>
          <cell r="F322" t="str">
            <v>GUAYAQUIL</v>
          </cell>
          <cell r="G322" t="str">
            <v>09D03</v>
          </cell>
          <cell r="H322" t="str">
            <v>GARCIA MORENO, LETAMENDI, AYACUCHO, OLMEDO, BOLÍVAR, SUCRE, URDANETA, 9 DE OCTUBRE, ROCAFUERTE, PEDRO CARBO, ROCA</v>
          </cell>
        </row>
        <row r="323">
          <cell r="A323" t="str">
            <v>09D03</v>
          </cell>
          <cell r="B323">
            <v>8</v>
          </cell>
          <cell r="C323" t="str">
            <v>09</v>
          </cell>
          <cell r="D323" t="str">
            <v>GUAYAS</v>
          </cell>
          <cell r="E323" t="str">
            <v>0901</v>
          </cell>
          <cell r="F323" t="str">
            <v>GUAYAQUIL</v>
          </cell>
          <cell r="G323" t="str">
            <v>09D03</v>
          </cell>
          <cell r="H323" t="str">
            <v>GARCIA MORENO, LETAMENDI, AYACUCHO, OLMEDO, BOLÍVAR, SUCRE, URDANETA, 9 DE OCTUBRE, ROCAFUERTE, PEDRO CARBO, ROCA</v>
          </cell>
        </row>
        <row r="324">
          <cell r="A324" t="str">
            <v>09D03</v>
          </cell>
          <cell r="B324">
            <v>8</v>
          </cell>
          <cell r="C324" t="str">
            <v>09</v>
          </cell>
          <cell r="D324" t="str">
            <v>GUAYAS</v>
          </cell>
          <cell r="E324" t="str">
            <v>0901</v>
          </cell>
          <cell r="F324" t="str">
            <v>GUAYAQUIL</v>
          </cell>
          <cell r="G324" t="str">
            <v>09D03</v>
          </cell>
          <cell r="H324" t="str">
            <v>GARCIA MORENO, LETAMENDI, AYACUCHO, OLMEDO, BOLÍVAR, SUCRE, URDANETA, 9 DE OCTUBRE, ROCAFUERTE, PEDRO CARBO, ROCA</v>
          </cell>
        </row>
        <row r="325">
          <cell r="A325" t="str">
            <v>09D03</v>
          </cell>
          <cell r="B325">
            <v>8</v>
          </cell>
          <cell r="C325" t="str">
            <v>09</v>
          </cell>
          <cell r="D325" t="str">
            <v>GUAYAS</v>
          </cell>
          <cell r="E325" t="str">
            <v>0901</v>
          </cell>
          <cell r="F325" t="str">
            <v>GUAYAQUIL</v>
          </cell>
          <cell r="G325" t="str">
            <v>09D03</v>
          </cell>
          <cell r="H325" t="str">
            <v>GARCIA MORENO, LETAMENDI, AYACUCHO, OLMEDO, BOLÍVAR, SUCRE, URDANETA, 9 DE OCTUBRE, ROCAFUERTE, PEDRO CARBO, ROCA</v>
          </cell>
        </row>
        <row r="326">
          <cell r="A326" t="str">
            <v>09D04</v>
          </cell>
          <cell r="B326">
            <v>8</v>
          </cell>
          <cell r="C326" t="str">
            <v>09</v>
          </cell>
          <cell r="D326" t="str">
            <v>GUAYAS</v>
          </cell>
          <cell r="E326" t="str">
            <v>0901</v>
          </cell>
          <cell r="F326" t="str">
            <v>GUAYAQUIL</v>
          </cell>
          <cell r="G326" t="str">
            <v>09D04</v>
          </cell>
          <cell r="H326" t="str">
            <v>PORTETE</v>
          </cell>
        </row>
        <row r="327">
          <cell r="A327" t="str">
            <v>09D04</v>
          </cell>
          <cell r="B327">
            <v>8</v>
          </cell>
          <cell r="C327" t="str">
            <v>09</v>
          </cell>
          <cell r="D327" t="str">
            <v>GUAYAS</v>
          </cell>
          <cell r="E327" t="str">
            <v>0901</v>
          </cell>
          <cell r="F327" t="str">
            <v>GUAYAQUIL</v>
          </cell>
          <cell r="G327" t="str">
            <v>09D04</v>
          </cell>
          <cell r="H327" t="str">
            <v>PORTETE</v>
          </cell>
        </row>
        <row r="328">
          <cell r="A328" t="str">
            <v>09D04</v>
          </cell>
          <cell r="B328">
            <v>8</v>
          </cell>
          <cell r="C328" t="str">
            <v>09</v>
          </cell>
          <cell r="D328" t="str">
            <v>GUAYAS</v>
          </cell>
          <cell r="E328" t="str">
            <v>0901</v>
          </cell>
          <cell r="F328" t="str">
            <v>GUAYAQUIL</v>
          </cell>
          <cell r="G328" t="str">
            <v>09D04</v>
          </cell>
          <cell r="H328" t="str">
            <v>PORTETE</v>
          </cell>
        </row>
        <row r="329">
          <cell r="A329" t="str">
            <v>09D04</v>
          </cell>
          <cell r="B329">
            <v>8</v>
          </cell>
          <cell r="C329" t="str">
            <v>09</v>
          </cell>
          <cell r="D329" t="str">
            <v>GUAYAS</v>
          </cell>
          <cell r="E329" t="str">
            <v>0901</v>
          </cell>
          <cell r="F329" t="str">
            <v>GUAYAQUIL</v>
          </cell>
          <cell r="G329" t="str">
            <v>09D04</v>
          </cell>
          <cell r="H329" t="str">
            <v>PORTETE</v>
          </cell>
        </row>
        <row r="330">
          <cell r="A330" t="str">
            <v>09D05</v>
          </cell>
          <cell r="B330">
            <v>8</v>
          </cell>
          <cell r="C330" t="str">
            <v>09</v>
          </cell>
          <cell r="D330" t="str">
            <v>GUAYAS</v>
          </cell>
          <cell r="E330" t="str">
            <v>0901</v>
          </cell>
          <cell r="F330" t="str">
            <v>GUAYAQUIL</v>
          </cell>
          <cell r="G330" t="str">
            <v>09D05</v>
          </cell>
          <cell r="H330" t="str">
            <v xml:space="preserve">TARQUI </v>
          </cell>
        </row>
        <row r="331">
          <cell r="A331" t="str">
            <v>09D05</v>
          </cell>
          <cell r="B331">
            <v>8</v>
          </cell>
          <cell r="C331" t="str">
            <v>09</v>
          </cell>
          <cell r="D331" t="str">
            <v>GUAYAS</v>
          </cell>
          <cell r="E331" t="str">
            <v>0901</v>
          </cell>
          <cell r="F331" t="str">
            <v>GUAYAQUIL</v>
          </cell>
          <cell r="G331" t="str">
            <v>09D05</v>
          </cell>
          <cell r="H331" t="str">
            <v xml:space="preserve">TARQUI </v>
          </cell>
        </row>
        <row r="332">
          <cell r="A332" t="str">
            <v>09D05</v>
          </cell>
          <cell r="B332">
            <v>8</v>
          </cell>
          <cell r="C332" t="str">
            <v>09</v>
          </cell>
          <cell r="D332" t="str">
            <v>GUAYAS</v>
          </cell>
          <cell r="E332" t="str">
            <v>0901</v>
          </cell>
          <cell r="F332" t="str">
            <v>GUAYAQUIL</v>
          </cell>
          <cell r="G332" t="str">
            <v>09D05</v>
          </cell>
          <cell r="H332" t="str">
            <v xml:space="preserve">TARQUI </v>
          </cell>
        </row>
        <row r="333">
          <cell r="A333" t="str">
            <v>09D05</v>
          </cell>
          <cell r="B333">
            <v>8</v>
          </cell>
          <cell r="C333" t="str">
            <v>09</v>
          </cell>
          <cell r="D333" t="str">
            <v>GUAYAS</v>
          </cell>
          <cell r="E333" t="str">
            <v>0901</v>
          </cell>
          <cell r="F333" t="str">
            <v>GUAYAQUIL</v>
          </cell>
          <cell r="G333" t="str">
            <v>09D05</v>
          </cell>
          <cell r="H333" t="str">
            <v xml:space="preserve">TARQUI </v>
          </cell>
        </row>
        <row r="334">
          <cell r="A334" t="str">
            <v>09D06</v>
          </cell>
          <cell r="B334">
            <v>8</v>
          </cell>
          <cell r="C334" t="str">
            <v>09</v>
          </cell>
          <cell r="D334" t="str">
            <v>GUAYAS</v>
          </cell>
          <cell r="E334" t="str">
            <v>0901</v>
          </cell>
          <cell r="F334" t="str">
            <v>GUAYAQUIL</v>
          </cell>
          <cell r="G334" t="str">
            <v>09D06</v>
          </cell>
          <cell r="H334" t="str">
            <v>BELLAVISTA - MAPASINGUE</v>
          </cell>
        </row>
        <row r="335">
          <cell r="A335" t="str">
            <v>09D06</v>
          </cell>
          <cell r="B335">
            <v>8</v>
          </cell>
          <cell r="C335" t="str">
            <v>09</v>
          </cell>
          <cell r="D335" t="str">
            <v>GUAYAS</v>
          </cell>
          <cell r="E335" t="str">
            <v>0901</v>
          </cell>
          <cell r="F335" t="str">
            <v>GUAYAQUIL</v>
          </cell>
          <cell r="G335" t="str">
            <v>09D06</v>
          </cell>
          <cell r="H335" t="str">
            <v>BELLAVISTA - MAPASINGUE</v>
          </cell>
        </row>
        <row r="336">
          <cell r="A336" t="str">
            <v>09D06</v>
          </cell>
          <cell r="B336">
            <v>8</v>
          </cell>
          <cell r="C336" t="str">
            <v>09</v>
          </cell>
          <cell r="D336" t="str">
            <v>GUAYAS</v>
          </cell>
          <cell r="E336" t="str">
            <v>0901</v>
          </cell>
          <cell r="F336" t="str">
            <v>GUAYAQUIL</v>
          </cell>
          <cell r="G336" t="str">
            <v>09D06</v>
          </cell>
          <cell r="H336" t="str">
            <v>BELLAVISTA - MAPASINGUE</v>
          </cell>
        </row>
        <row r="337">
          <cell r="A337" t="str">
            <v>09D06</v>
          </cell>
          <cell r="B337">
            <v>8</v>
          </cell>
          <cell r="C337" t="str">
            <v>09</v>
          </cell>
          <cell r="D337" t="str">
            <v>GUAYAS</v>
          </cell>
          <cell r="E337" t="str">
            <v>0901</v>
          </cell>
          <cell r="F337" t="str">
            <v>GUAYAQUIL</v>
          </cell>
          <cell r="G337" t="str">
            <v>09D06</v>
          </cell>
          <cell r="H337" t="str">
            <v>BELLAVISTA - MAPASINGUE</v>
          </cell>
        </row>
        <row r="338">
          <cell r="A338" t="str">
            <v>09D07</v>
          </cell>
          <cell r="B338">
            <v>8</v>
          </cell>
          <cell r="C338" t="str">
            <v>09</v>
          </cell>
          <cell r="D338" t="str">
            <v>GUAYAS</v>
          </cell>
          <cell r="E338" t="str">
            <v>0901</v>
          </cell>
          <cell r="F338" t="str">
            <v>GUAYAQUIL</v>
          </cell>
          <cell r="G338" t="str">
            <v>09D07</v>
          </cell>
          <cell r="H338" t="str">
            <v>LOS VERGELES</v>
          </cell>
        </row>
        <row r="339">
          <cell r="A339" t="str">
            <v>09D07</v>
          </cell>
          <cell r="B339">
            <v>8</v>
          </cell>
          <cell r="C339" t="str">
            <v>09</v>
          </cell>
          <cell r="D339" t="str">
            <v>GUAYAS</v>
          </cell>
          <cell r="E339" t="str">
            <v>0901</v>
          </cell>
          <cell r="F339" t="str">
            <v>GUAYAQUIL</v>
          </cell>
          <cell r="G339" t="str">
            <v>09D07</v>
          </cell>
          <cell r="H339" t="str">
            <v>LOS VERGELES</v>
          </cell>
        </row>
        <row r="340">
          <cell r="A340" t="str">
            <v>09D07</v>
          </cell>
          <cell r="B340">
            <v>8</v>
          </cell>
          <cell r="C340" t="str">
            <v>09</v>
          </cell>
          <cell r="D340" t="str">
            <v>GUAYAS</v>
          </cell>
          <cell r="E340" t="str">
            <v>0901</v>
          </cell>
          <cell r="F340" t="str">
            <v>GUAYAQUIL</v>
          </cell>
          <cell r="G340" t="str">
            <v>09D07</v>
          </cell>
          <cell r="H340" t="str">
            <v>LOS VERGELES</v>
          </cell>
        </row>
        <row r="341">
          <cell r="A341" t="str">
            <v>09D08</v>
          </cell>
          <cell r="B341">
            <v>8</v>
          </cell>
          <cell r="C341" t="str">
            <v>09</v>
          </cell>
          <cell r="D341" t="str">
            <v>GUAYAS</v>
          </cell>
          <cell r="E341" t="str">
            <v>0901</v>
          </cell>
          <cell r="F341" t="str">
            <v>GUAYAQUIL</v>
          </cell>
          <cell r="G341" t="str">
            <v>09D08</v>
          </cell>
          <cell r="H341" t="str">
            <v xml:space="preserve">PASCUALES 2 </v>
          </cell>
        </row>
        <row r="342">
          <cell r="A342" t="str">
            <v>09D08</v>
          </cell>
          <cell r="B342">
            <v>8</v>
          </cell>
          <cell r="C342" t="str">
            <v>09</v>
          </cell>
          <cell r="D342" t="str">
            <v>GUAYAS</v>
          </cell>
          <cell r="E342" t="str">
            <v>0901</v>
          </cell>
          <cell r="F342" t="str">
            <v>GUAYAQUIL</v>
          </cell>
          <cell r="G342" t="str">
            <v>09D08</v>
          </cell>
          <cell r="H342" t="str">
            <v xml:space="preserve">PASCUALES 2 </v>
          </cell>
        </row>
        <row r="343">
          <cell r="A343" t="str">
            <v>09D08</v>
          </cell>
          <cell r="B343">
            <v>8</v>
          </cell>
          <cell r="C343" t="str">
            <v>09</v>
          </cell>
          <cell r="D343" t="str">
            <v>GUAYAS</v>
          </cell>
          <cell r="E343" t="str">
            <v>0901</v>
          </cell>
          <cell r="F343" t="str">
            <v>GUAYAQUIL</v>
          </cell>
          <cell r="G343" t="str">
            <v>09D08</v>
          </cell>
          <cell r="H343" t="str">
            <v xml:space="preserve">PASCUALES 2 </v>
          </cell>
        </row>
        <row r="344">
          <cell r="A344" t="str">
            <v>09D09</v>
          </cell>
          <cell r="B344">
            <v>8</v>
          </cell>
          <cell r="C344" t="str">
            <v>09</v>
          </cell>
          <cell r="D344" t="str">
            <v>GUAYAS</v>
          </cell>
          <cell r="E344" t="str">
            <v>0901</v>
          </cell>
          <cell r="F344" t="str">
            <v>GUAYAQUIL</v>
          </cell>
          <cell r="G344" t="str">
            <v>09D09</v>
          </cell>
          <cell r="H344" t="str">
            <v>CHONGON</v>
          </cell>
        </row>
        <row r="345">
          <cell r="A345" t="str">
            <v>09D09</v>
          </cell>
          <cell r="B345">
            <v>8</v>
          </cell>
          <cell r="C345" t="str">
            <v>09</v>
          </cell>
          <cell r="D345" t="str">
            <v>GUAYAS</v>
          </cell>
          <cell r="E345" t="str">
            <v>0901</v>
          </cell>
          <cell r="F345" t="str">
            <v>GUAYAQUIL</v>
          </cell>
          <cell r="G345" t="str">
            <v>09D09</v>
          </cell>
          <cell r="H345" t="str">
            <v>CHONGON</v>
          </cell>
        </row>
        <row r="346">
          <cell r="A346" t="str">
            <v>09D09</v>
          </cell>
          <cell r="B346">
            <v>8</v>
          </cell>
          <cell r="C346" t="str">
            <v>09</v>
          </cell>
          <cell r="D346" t="str">
            <v>GUAYAS</v>
          </cell>
          <cell r="E346" t="str">
            <v>0901</v>
          </cell>
          <cell r="F346" t="str">
            <v>GUAYAQUIL</v>
          </cell>
          <cell r="G346" t="str">
            <v>09D09</v>
          </cell>
          <cell r="H346" t="str">
            <v>CHONGON</v>
          </cell>
        </row>
        <row r="347">
          <cell r="A347" t="str">
            <v>09D10</v>
          </cell>
          <cell r="B347">
            <v>8</v>
          </cell>
          <cell r="C347" t="str">
            <v>09</v>
          </cell>
          <cell r="D347" t="str">
            <v>GUAYAS</v>
          </cell>
          <cell r="E347" t="str">
            <v>0901</v>
          </cell>
          <cell r="F347" t="str">
            <v>GUAYAQUIL</v>
          </cell>
          <cell r="G347" t="str">
            <v>09D10</v>
          </cell>
          <cell r="H347" t="str">
            <v>GOMEZ RENDON (PROGRESO)</v>
          </cell>
        </row>
        <row r="348">
          <cell r="A348" t="str">
            <v>09D10</v>
          </cell>
          <cell r="B348">
            <v>8</v>
          </cell>
          <cell r="C348" t="str">
            <v>09</v>
          </cell>
          <cell r="D348" t="str">
            <v>GUAYAS</v>
          </cell>
          <cell r="E348" t="str">
            <v>0901</v>
          </cell>
          <cell r="F348" t="str">
            <v>GUAYAQUIL</v>
          </cell>
          <cell r="G348" t="str">
            <v>09D10</v>
          </cell>
          <cell r="H348" t="str">
            <v>GOMEZ RENDON (PROGRESO)</v>
          </cell>
        </row>
        <row r="349">
          <cell r="A349" t="str">
            <v>09D23</v>
          </cell>
          <cell r="B349">
            <v>8</v>
          </cell>
          <cell r="C349" t="str">
            <v>09</v>
          </cell>
          <cell r="D349" t="str">
            <v>GUAYAS</v>
          </cell>
          <cell r="E349" t="str">
            <v>0916</v>
          </cell>
          <cell r="F349" t="str">
            <v>SAMBORONDON</v>
          </cell>
          <cell r="G349" t="str">
            <v>09D23</v>
          </cell>
          <cell r="H349" t="str">
            <v>SAMBORONDON</v>
          </cell>
        </row>
        <row r="350">
          <cell r="A350" t="str">
            <v>09D23</v>
          </cell>
          <cell r="B350">
            <v>8</v>
          </cell>
          <cell r="C350" t="str">
            <v>09</v>
          </cell>
          <cell r="D350" t="str">
            <v>GUAYAS</v>
          </cell>
          <cell r="E350" t="str">
            <v>0916</v>
          </cell>
          <cell r="F350" t="str">
            <v>SAMBORONDON</v>
          </cell>
          <cell r="G350" t="str">
            <v>09D23</v>
          </cell>
          <cell r="H350" t="str">
            <v>SAMBORONDON</v>
          </cell>
        </row>
        <row r="351">
          <cell r="A351" t="str">
            <v>09D23</v>
          </cell>
          <cell r="B351">
            <v>8</v>
          </cell>
          <cell r="C351" t="str">
            <v>09</v>
          </cell>
          <cell r="D351" t="str">
            <v>GUAYAS</v>
          </cell>
          <cell r="E351" t="str">
            <v>0916</v>
          </cell>
          <cell r="F351" t="str">
            <v>SAMBORONDON</v>
          </cell>
          <cell r="G351" t="str">
            <v>09D23</v>
          </cell>
          <cell r="H351" t="str">
            <v>SAMBORONDON</v>
          </cell>
        </row>
        <row r="352">
          <cell r="A352" t="str">
            <v>09D24</v>
          </cell>
          <cell r="B352">
            <v>8</v>
          </cell>
          <cell r="C352" t="str">
            <v>09</v>
          </cell>
          <cell r="D352" t="str">
            <v>GUAYAS</v>
          </cell>
          <cell r="E352" t="str">
            <v>0907</v>
          </cell>
          <cell r="F352" t="str">
            <v>DURAN</v>
          </cell>
          <cell r="G352" t="str">
            <v>09D24</v>
          </cell>
          <cell r="H352" t="str">
            <v>DURAN</v>
          </cell>
        </row>
        <row r="353">
          <cell r="A353" t="str">
            <v>09D24</v>
          </cell>
          <cell r="B353">
            <v>8</v>
          </cell>
          <cell r="C353" t="str">
            <v>09</v>
          </cell>
          <cell r="D353" t="str">
            <v>GUAYAS</v>
          </cell>
          <cell r="E353" t="str">
            <v>0907</v>
          </cell>
          <cell r="F353" t="str">
            <v>DURAN</v>
          </cell>
          <cell r="G353" t="str">
            <v>09D24</v>
          </cell>
          <cell r="H353" t="str">
            <v>DURAN</v>
          </cell>
        </row>
        <row r="354">
          <cell r="A354" t="str">
            <v>09D24</v>
          </cell>
          <cell r="B354">
            <v>8</v>
          </cell>
          <cell r="C354" t="str">
            <v>09</v>
          </cell>
          <cell r="D354" t="str">
            <v>GUAYAS</v>
          </cell>
          <cell r="E354" t="str">
            <v>0907</v>
          </cell>
          <cell r="F354" t="str">
            <v>DURAN</v>
          </cell>
          <cell r="G354" t="str">
            <v>09D24</v>
          </cell>
          <cell r="H354" t="str">
            <v>DURAN</v>
          </cell>
        </row>
        <row r="355">
          <cell r="A355" t="str">
            <v>17D01</v>
          </cell>
          <cell r="B355">
            <v>9</v>
          </cell>
          <cell r="C355" t="str">
            <v>17</v>
          </cell>
          <cell r="D355" t="str">
            <v>PICHINCHA</v>
          </cell>
          <cell r="E355" t="str">
            <v>1701</v>
          </cell>
          <cell r="F355" t="str">
            <v>QUITO</v>
          </cell>
          <cell r="G355" t="str">
            <v>17D01</v>
          </cell>
          <cell r="H355" t="str">
            <v>NOROCCIDENTE</v>
          </cell>
        </row>
        <row r="356">
          <cell r="A356" t="str">
            <v>17D01</v>
          </cell>
          <cell r="B356">
            <v>9</v>
          </cell>
          <cell r="C356" t="str">
            <v>17</v>
          </cell>
          <cell r="D356" t="str">
            <v>PICHINCHA</v>
          </cell>
          <cell r="E356" t="str">
            <v>1701</v>
          </cell>
          <cell r="F356" t="str">
            <v>QUITO</v>
          </cell>
          <cell r="G356" t="str">
            <v>17D01</v>
          </cell>
          <cell r="H356" t="str">
            <v>NOROCCIDENTE</v>
          </cell>
        </row>
        <row r="357">
          <cell r="A357" t="str">
            <v>17D01</v>
          </cell>
          <cell r="B357">
            <v>9</v>
          </cell>
          <cell r="C357" t="str">
            <v>17</v>
          </cell>
          <cell r="D357" t="str">
            <v>PICHINCHA</v>
          </cell>
          <cell r="E357" t="str">
            <v>1701</v>
          </cell>
          <cell r="F357" t="str">
            <v>QUITO</v>
          </cell>
          <cell r="G357" t="str">
            <v>17D01</v>
          </cell>
          <cell r="H357" t="str">
            <v>NOROCCIDENTE</v>
          </cell>
        </row>
        <row r="358">
          <cell r="A358" t="str">
            <v>17D02</v>
          </cell>
          <cell r="B358">
            <v>9</v>
          </cell>
          <cell r="C358" t="str">
            <v>17</v>
          </cell>
          <cell r="D358" t="str">
            <v>PICHINCHA</v>
          </cell>
          <cell r="E358" t="str">
            <v>1701</v>
          </cell>
          <cell r="F358" t="str">
            <v>QUITO</v>
          </cell>
          <cell r="G358" t="str">
            <v>17D02</v>
          </cell>
          <cell r="H358" t="str">
            <v>CALDERON</v>
          </cell>
        </row>
        <row r="359">
          <cell r="A359" t="str">
            <v>17D02</v>
          </cell>
          <cell r="B359">
            <v>9</v>
          </cell>
          <cell r="C359" t="str">
            <v>17</v>
          </cell>
          <cell r="D359" t="str">
            <v>PICHINCHA</v>
          </cell>
          <cell r="E359" t="str">
            <v>1701</v>
          </cell>
          <cell r="F359" t="str">
            <v>QUITO</v>
          </cell>
          <cell r="G359" t="str">
            <v>17D02</v>
          </cell>
          <cell r="H359" t="str">
            <v>CALDERON</v>
          </cell>
        </row>
        <row r="360">
          <cell r="A360" t="str">
            <v>17D02</v>
          </cell>
          <cell r="B360">
            <v>9</v>
          </cell>
          <cell r="C360" t="str">
            <v>17</v>
          </cell>
          <cell r="D360" t="str">
            <v>PICHINCHA</v>
          </cell>
          <cell r="E360" t="str">
            <v>1701</v>
          </cell>
          <cell r="F360" t="str">
            <v>QUITO</v>
          </cell>
          <cell r="G360" t="str">
            <v>17D02</v>
          </cell>
          <cell r="H360" t="str">
            <v>CALDERON</v>
          </cell>
        </row>
        <row r="361">
          <cell r="A361" t="str">
            <v>17D03</v>
          </cell>
          <cell r="B361">
            <v>9</v>
          </cell>
          <cell r="C361" t="str">
            <v>17</v>
          </cell>
          <cell r="D361" t="str">
            <v>PICHINCHA</v>
          </cell>
          <cell r="E361" t="str">
            <v>1701</v>
          </cell>
          <cell r="F361" t="str">
            <v>QUITO</v>
          </cell>
          <cell r="G361" t="str">
            <v>17D03</v>
          </cell>
          <cell r="H361" t="str">
            <v>LA DELICIA</v>
          </cell>
        </row>
        <row r="362">
          <cell r="A362" t="str">
            <v>17D04</v>
          </cell>
          <cell r="B362">
            <v>9</v>
          </cell>
          <cell r="C362" t="str">
            <v>17</v>
          </cell>
          <cell r="D362" t="str">
            <v>PICHINCHA</v>
          </cell>
          <cell r="E362" t="str">
            <v>1701</v>
          </cell>
          <cell r="F362" t="str">
            <v>QUITO</v>
          </cell>
          <cell r="G362" t="str">
            <v>17D04</v>
          </cell>
          <cell r="H362" t="str">
            <v>CENTRO</v>
          </cell>
        </row>
        <row r="363">
          <cell r="A363" t="str">
            <v>17D04</v>
          </cell>
          <cell r="B363">
            <v>9</v>
          </cell>
          <cell r="C363" t="str">
            <v>17</v>
          </cell>
          <cell r="D363" t="str">
            <v>PICHINCHA</v>
          </cell>
          <cell r="E363" t="str">
            <v>1701</v>
          </cell>
          <cell r="F363" t="str">
            <v>QUITO</v>
          </cell>
          <cell r="G363" t="str">
            <v>17D04</v>
          </cell>
          <cell r="H363" t="str">
            <v>CENTRO</v>
          </cell>
        </row>
        <row r="364">
          <cell r="A364" t="str">
            <v>17D04</v>
          </cell>
          <cell r="B364">
            <v>9</v>
          </cell>
          <cell r="C364" t="str">
            <v>17</v>
          </cell>
          <cell r="D364" t="str">
            <v>PICHINCHA</v>
          </cell>
          <cell r="E364" t="str">
            <v>1701</v>
          </cell>
          <cell r="F364" t="str">
            <v>QUITO</v>
          </cell>
          <cell r="G364" t="str">
            <v>17D04</v>
          </cell>
          <cell r="H364" t="str">
            <v>CENTRO</v>
          </cell>
        </row>
        <row r="365">
          <cell r="A365" t="str">
            <v>17D05</v>
          </cell>
          <cell r="B365">
            <v>9</v>
          </cell>
          <cell r="C365" t="str">
            <v>17</v>
          </cell>
          <cell r="D365" t="str">
            <v>PICHINCHA</v>
          </cell>
          <cell r="E365" t="str">
            <v>1701</v>
          </cell>
          <cell r="F365" t="str">
            <v>QUITO</v>
          </cell>
          <cell r="G365" t="str">
            <v>17D05</v>
          </cell>
          <cell r="H365" t="str">
            <v>NORTE</v>
          </cell>
        </row>
        <row r="366">
          <cell r="A366" t="str">
            <v>17D05</v>
          </cell>
          <cell r="B366">
            <v>9</v>
          </cell>
          <cell r="C366" t="str">
            <v>17</v>
          </cell>
          <cell r="D366" t="str">
            <v>PICHINCHA</v>
          </cell>
          <cell r="E366" t="str">
            <v>1701</v>
          </cell>
          <cell r="F366" t="str">
            <v>QUITO</v>
          </cell>
          <cell r="G366" t="str">
            <v>17D05</v>
          </cell>
          <cell r="H366" t="str">
            <v>NORTE</v>
          </cell>
        </row>
        <row r="367">
          <cell r="A367" t="str">
            <v>17D05</v>
          </cell>
          <cell r="B367">
            <v>9</v>
          </cell>
          <cell r="C367" t="str">
            <v>17</v>
          </cell>
          <cell r="D367" t="str">
            <v>PICHINCHA</v>
          </cell>
          <cell r="E367">
            <v>1701</v>
          </cell>
          <cell r="F367" t="str">
            <v>QUITO</v>
          </cell>
          <cell r="G367" t="str">
            <v>17D05</v>
          </cell>
          <cell r="H367" t="str">
            <v>NORTE</v>
          </cell>
        </row>
        <row r="368">
          <cell r="A368" t="str">
            <v>17D05</v>
          </cell>
          <cell r="B368">
            <v>9</v>
          </cell>
          <cell r="C368" t="str">
            <v>17</v>
          </cell>
          <cell r="D368" t="str">
            <v>PICHINCHA</v>
          </cell>
          <cell r="E368">
            <v>1701</v>
          </cell>
          <cell r="F368" t="str">
            <v>QUITO</v>
          </cell>
          <cell r="G368" t="str">
            <v>17D05</v>
          </cell>
          <cell r="H368" t="str">
            <v>NORTE</v>
          </cell>
        </row>
        <row r="369">
          <cell r="A369" t="str">
            <v>17D05</v>
          </cell>
          <cell r="B369">
            <v>9</v>
          </cell>
          <cell r="C369" t="str">
            <v>17</v>
          </cell>
          <cell r="D369" t="str">
            <v>PICHINCHA</v>
          </cell>
          <cell r="E369">
            <v>1701</v>
          </cell>
          <cell r="F369" t="str">
            <v>QUITO</v>
          </cell>
          <cell r="G369" t="str">
            <v>17D05</v>
          </cell>
          <cell r="H369" t="str">
            <v>NORTE</v>
          </cell>
        </row>
        <row r="370">
          <cell r="A370" t="str">
            <v>17D05</v>
          </cell>
          <cell r="B370">
            <v>9</v>
          </cell>
          <cell r="C370" t="str">
            <v>17</v>
          </cell>
          <cell r="D370" t="str">
            <v>PICHINCHA</v>
          </cell>
          <cell r="E370">
            <v>1701</v>
          </cell>
          <cell r="F370" t="str">
            <v>QUITO</v>
          </cell>
          <cell r="G370" t="str">
            <v>17D05</v>
          </cell>
          <cell r="H370" t="str">
            <v>NORTE</v>
          </cell>
        </row>
        <row r="371">
          <cell r="A371" t="str">
            <v>17D06</v>
          </cell>
          <cell r="B371">
            <v>9</v>
          </cell>
          <cell r="C371" t="str">
            <v>17</v>
          </cell>
          <cell r="D371" t="str">
            <v>PICHINCHA</v>
          </cell>
          <cell r="E371" t="str">
            <v>1701</v>
          </cell>
          <cell r="F371" t="str">
            <v>QUITO</v>
          </cell>
          <cell r="G371" t="str">
            <v>17D06</v>
          </cell>
          <cell r="H371" t="str">
            <v>ELOY ALFARO</v>
          </cell>
        </row>
        <row r="372">
          <cell r="A372" t="str">
            <v>17D06</v>
          </cell>
          <cell r="B372">
            <v>9</v>
          </cell>
          <cell r="C372" t="str">
            <v>17</v>
          </cell>
          <cell r="D372" t="str">
            <v>PICHINCHA</v>
          </cell>
          <cell r="E372" t="str">
            <v>1701</v>
          </cell>
          <cell r="F372" t="str">
            <v>QUITO</v>
          </cell>
          <cell r="G372" t="str">
            <v>17D06</v>
          </cell>
          <cell r="H372" t="str">
            <v>ELOY ALFARO</v>
          </cell>
        </row>
        <row r="373">
          <cell r="A373" t="str">
            <v>17D07</v>
          </cell>
          <cell r="B373">
            <v>9</v>
          </cell>
          <cell r="C373" t="str">
            <v>17</v>
          </cell>
          <cell r="D373" t="str">
            <v>PICHINCHA</v>
          </cell>
          <cell r="E373" t="str">
            <v>1701</v>
          </cell>
          <cell r="F373" t="str">
            <v>QUITO</v>
          </cell>
          <cell r="G373" t="str">
            <v>17D07</v>
          </cell>
          <cell r="H373" t="str">
            <v>QUITUMBE</v>
          </cell>
        </row>
        <row r="374">
          <cell r="A374" t="str">
            <v>17D07</v>
          </cell>
          <cell r="B374">
            <v>9</v>
          </cell>
          <cell r="C374" t="str">
            <v>17</v>
          </cell>
          <cell r="D374" t="str">
            <v>PICHINCHA</v>
          </cell>
          <cell r="E374" t="str">
            <v>1701</v>
          </cell>
          <cell r="F374" t="str">
            <v>QUITO</v>
          </cell>
          <cell r="G374" t="str">
            <v>17D07</v>
          </cell>
          <cell r="H374" t="str">
            <v>QUITUMBE</v>
          </cell>
        </row>
        <row r="375">
          <cell r="A375" t="str">
            <v>17D07</v>
          </cell>
          <cell r="B375">
            <v>9</v>
          </cell>
          <cell r="C375" t="str">
            <v>17</v>
          </cell>
          <cell r="D375" t="str">
            <v>PICHINCHA</v>
          </cell>
          <cell r="E375" t="str">
            <v>1701</v>
          </cell>
          <cell r="F375" t="str">
            <v>QUITO</v>
          </cell>
          <cell r="G375" t="str">
            <v>17D07</v>
          </cell>
          <cell r="H375" t="str">
            <v>QUITUMBE</v>
          </cell>
        </row>
        <row r="376">
          <cell r="A376" t="str">
            <v>17D07</v>
          </cell>
          <cell r="B376">
            <v>9</v>
          </cell>
          <cell r="C376" t="str">
            <v>17</v>
          </cell>
          <cell r="D376" t="str">
            <v>PICHINCHA</v>
          </cell>
          <cell r="E376" t="str">
            <v>1701</v>
          </cell>
          <cell r="F376" t="str">
            <v>QUITO</v>
          </cell>
          <cell r="G376" t="str">
            <v>17D07</v>
          </cell>
          <cell r="H376" t="str">
            <v>QUITUMBE</v>
          </cell>
        </row>
        <row r="377">
          <cell r="A377" t="str">
            <v>17D07</v>
          </cell>
          <cell r="B377">
            <v>9</v>
          </cell>
          <cell r="C377" t="str">
            <v>17</v>
          </cell>
          <cell r="D377" t="str">
            <v>PICHINCHA</v>
          </cell>
          <cell r="E377" t="str">
            <v>1701</v>
          </cell>
          <cell r="F377" t="str">
            <v>QUITO</v>
          </cell>
          <cell r="G377" t="str">
            <v>17D07</v>
          </cell>
          <cell r="H377" t="str">
            <v>QUITUMBE</v>
          </cell>
        </row>
        <row r="378">
          <cell r="A378" t="str">
            <v>17D07</v>
          </cell>
          <cell r="B378">
            <v>9</v>
          </cell>
          <cell r="C378" t="str">
            <v>17</v>
          </cell>
          <cell r="D378" t="str">
            <v>PICHINCHA</v>
          </cell>
          <cell r="E378" t="str">
            <v>1701</v>
          </cell>
          <cell r="F378" t="str">
            <v>QUITO</v>
          </cell>
          <cell r="G378" t="str">
            <v>17D07</v>
          </cell>
          <cell r="H378" t="str">
            <v>QUITUMBE</v>
          </cell>
        </row>
        <row r="379">
          <cell r="A379" t="str">
            <v>17D07</v>
          </cell>
          <cell r="B379">
            <v>9</v>
          </cell>
          <cell r="C379" t="str">
            <v>17</v>
          </cell>
          <cell r="D379" t="str">
            <v>PICHINCHA</v>
          </cell>
          <cell r="E379" t="str">
            <v>1701</v>
          </cell>
          <cell r="F379" t="str">
            <v>QUITO</v>
          </cell>
          <cell r="G379" t="str">
            <v>17D07</v>
          </cell>
          <cell r="H379" t="str">
            <v>QUITUMBE</v>
          </cell>
        </row>
        <row r="380">
          <cell r="A380" t="str">
            <v>17D08</v>
          </cell>
          <cell r="B380">
            <v>9</v>
          </cell>
          <cell r="C380" t="str">
            <v>17</v>
          </cell>
          <cell r="D380" t="str">
            <v>PICHINCHA</v>
          </cell>
          <cell r="E380" t="str">
            <v>1701</v>
          </cell>
          <cell r="F380" t="str">
            <v>QUITO</v>
          </cell>
          <cell r="G380" t="str">
            <v>17D08</v>
          </cell>
          <cell r="H380" t="str">
            <v>LOS CHILLOS</v>
          </cell>
        </row>
        <row r="381">
          <cell r="A381" t="str">
            <v>17D09</v>
          </cell>
          <cell r="B381">
            <v>9</v>
          </cell>
          <cell r="C381" t="str">
            <v>17</v>
          </cell>
          <cell r="D381" t="str">
            <v>PICHINCHA</v>
          </cell>
          <cell r="E381" t="str">
            <v>1701</v>
          </cell>
          <cell r="F381" t="str">
            <v>QUITO</v>
          </cell>
          <cell r="G381" t="str">
            <v>17D09</v>
          </cell>
          <cell r="H381" t="str">
            <v>TUMBACO</v>
          </cell>
        </row>
        <row r="382">
          <cell r="A382" t="str">
            <v>17D09</v>
          </cell>
          <cell r="B382">
            <v>9</v>
          </cell>
          <cell r="C382" t="str">
            <v>17</v>
          </cell>
          <cell r="D382" t="str">
            <v>PICHINCHA</v>
          </cell>
          <cell r="E382" t="str">
            <v>1701</v>
          </cell>
          <cell r="F382" t="str">
            <v>QUITO</v>
          </cell>
          <cell r="G382" t="str">
            <v>17D09</v>
          </cell>
          <cell r="H382" t="str">
            <v>TUMBACO</v>
          </cell>
        </row>
        <row r="383">
          <cell r="A383" t="str">
            <v>17D09</v>
          </cell>
          <cell r="B383">
            <v>9</v>
          </cell>
          <cell r="C383" t="str">
            <v>17</v>
          </cell>
          <cell r="D383" t="str">
            <v>PICHINCHA</v>
          </cell>
          <cell r="E383" t="str">
            <v>1701</v>
          </cell>
          <cell r="F383" t="str">
            <v>QUITO</v>
          </cell>
          <cell r="G383" t="str">
            <v>17D09</v>
          </cell>
          <cell r="H383" t="str">
            <v>TUMBACO</v>
          </cell>
        </row>
        <row r="384">
          <cell r="A384" t="str">
            <v>17D09</v>
          </cell>
          <cell r="B384">
            <v>9</v>
          </cell>
          <cell r="C384" t="str">
            <v>17</v>
          </cell>
          <cell r="D384" t="str">
            <v>PICHINCHA</v>
          </cell>
          <cell r="E384" t="str">
            <v>1701</v>
          </cell>
          <cell r="F384" t="str">
            <v>QUITO</v>
          </cell>
          <cell r="G384" t="str">
            <v>17D09</v>
          </cell>
          <cell r="H384" t="str">
            <v>TUMBACO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A0F5F-A31E-4858-B5E4-8149222BCA77}">
  <dimension ref="A2:I142"/>
  <sheetViews>
    <sheetView tabSelected="1" topLeftCell="D1" workbookViewId="0">
      <selection activeCell="G37" sqref="G37"/>
    </sheetView>
  </sheetViews>
  <sheetFormatPr baseColWidth="10" defaultRowHeight="19.8" customHeight="1" x14ac:dyDescent="0.3"/>
  <cols>
    <col min="1" max="1" width="5.5546875" bestFit="1" customWidth="1"/>
    <col min="2" max="2" width="29.77734375" bestFit="1" customWidth="1"/>
    <col min="3" max="3" width="8.44140625" customWidth="1"/>
    <col min="4" max="4" width="21" customWidth="1"/>
    <col min="5" max="5" width="11" bestFit="1" customWidth="1"/>
    <col min="6" max="6" width="20.77734375" bestFit="1" customWidth="1"/>
    <col min="7" max="7" width="63.33203125" customWidth="1"/>
    <col min="8" max="8" width="79" style="32" customWidth="1"/>
  </cols>
  <sheetData>
    <row r="2" spans="1:9" s="6" customFormat="1" ht="37.200000000000003" customHeight="1" x14ac:dyDescent="0.3">
      <c r="A2" s="4" t="s">
        <v>0</v>
      </c>
      <c r="B2" s="4" t="s">
        <v>1</v>
      </c>
      <c r="C2" s="18"/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/>
    </row>
    <row r="3" spans="1:9" s="20" customFormat="1" ht="28.8" customHeight="1" x14ac:dyDescent="0.3">
      <c r="A3" s="2">
        <v>1</v>
      </c>
      <c r="B3" s="2" t="s">
        <v>7</v>
      </c>
      <c r="C3" s="2"/>
      <c r="D3" s="2" t="str">
        <f>VLOOKUP(E3,[1]CONSOLIDADO!$A$7:$H$384,6,0)</f>
        <v>TULCAN</v>
      </c>
      <c r="E3" s="2" t="s">
        <v>8</v>
      </c>
      <c r="F3" s="2" t="s">
        <v>9</v>
      </c>
      <c r="G3" s="2" t="s">
        <v>10</v>
      </c>
      <c r="H3" s="7" t="s">
        <v>11</v>
      </c>
      <c r="I3" s="19"/>
    </row>
    <row r="4" spans="1:9" s="20" customFormat="1" ht="28.8" customHeight="1" x14ac:dyDescent="0.3">
      <c r="A4" s="1">
        <v>1</v>
      </c>
      <c r="B4" s="1" t="s">
        <v>7</v>
      </c>
      <c r="C4" s="1"/>
      <c r="D4" s="2" t="str">
        <f>B4</f>
        <v>CARCHI</v>
      </c>
      <c r="E4" s="1" t="s">
        <v>12</v>
      </c>
      <c r="F4" s="2" t="s">
        <v>9</v>
      </c>
      <c r="G4" s="2" t="s">
        <v>13</v>
      </c>
      <c r="H4" s="8" t="s">
        <v>14</v>
      </c>
      <c r="I4" s="19"/>
    </row>
    <row r="5" spans="1:9" s="20" customFormat="1" ht="28.8" customHeight="1" x14ac:dyDescent="0.3">
      <c r="A5" s="1">
        <v>1</v>
      </c>
      <c r="B5" s="2" t="s">
        <v>7</v>
      </c>
      <c r="C5" s="2"/>
      <c r="D5" s="2" t="str">
        <f>VLOOKUP(E5,[1]CONSOLIDADO!$A$7:$H$384,6,0)</f>
        <v>MIRA</v>
      </c>
      <c r="E5" s="2" t="s">
        <v>15</v>
      </c>
      <c r="F5" s="2" t="s">
        <v>9</v>
      </c>
      <c r="G5" s="2" t="s">
        <v>16</v>
      </c>
      <c r="H5" s="8" t="s">
        <v>17</v>
      </c>
      <c r="I5" s="19"/>
    </row>
    <row r="6" spans="1:9" s="20" customFormat="1" ht="28.8" customHeight="1" x14ac:dyDescent="0.3">
      <c r="A6" s="1">
        <v>1</v>
      </c>
      <c r="B6" s="2" t="s">
        <v>18</v>
      </c>
      <c r="C6" s="2"/>
      <c r="D6" s="2" t="str">
        <f>VLOOKUP(E6,[1]CONSOLIDADO!$A$7:$H$384,6,0)</f>
        <v>ESMERALDAS</v>
      </c>
      <c r="E6" s="2" t="s">
        <v>19</v>
      </c>
      <c r="F6" s="2" t="s">
        <v>9</v>
      </c>
      <c r="G6" s="2" t="s">
        <v>20</v>
      </c>
      <c r="H6" s="9" t="s">
        <v>21</v>
      </c>
      <c r="I6" s="19"/>
    </row>
    <row r="7" spans="1:9" s="20" customFormat="1" ht="28.8" customHeight="1" x14ac:dyDescent="0.3">
      <c r="A7" s="2">
        <v>1</v>
      </c>
      <c r="B7" s="2" t="s">
        <v>18</v>
      </c>
      <c r="C7" s="2"/>
      <c r="D7" s="2" t="str">
        <f>VLOOKUP(E7,[1]CONSOLIDADO!$A$7:$H$384,6,0)</f>
        <v>ELOY ALFARO</v>
      </c>
      <c r="E7" s="2" t="s">
        <v>22</v>
      </c>
      <c r="F7" s="2" t="s">
        <v>9</v>
      </c>
      <c r="G7" s="2" t="s">
        <v>23</v>
      </c>
      <c r="H7" s="9" t="s">
        <v>24</v>
      </c>
      <c r="I7" s="19"/>
    </row>
    <row r="8" spans="1:9" s="20" customFormat="1" ht="28.8" customHeight="1" x14ac:dyDescent="0.3">
      <c r="A8" s="2">
        <v>1</v>
      </c>
      <c r="B8" s="2" t="s">
        <v>18</v>
      </c>
      <c r="C8" s="2"/>
      <c r="D8" s="2" t="str">
        <f>VLOOKUP(E8,[1]CONSOLIDADO!$A$7:$H$384,6,0)</f>
        <v>ATACAMES</v>
      </c>
      <c r="E8" s="2" t="s">
        <v>25</v>
      </c>
      <c r="F8" s="2" t="s">
        <v>9</v>
      </c>
      <c r="G8" s="2" t="s">
        <v>26</v>
      </c>
      <c r="H8" s="8" t="s">
        <v>27</v>
      </c>
      <c r="I8" s="19"/>
    </row>
    <row r="9" spans="1:9" s="20" customFormat="1" ht="28.8" customHeight="1" x14ac:dyDescent="0.3">
      <c r="A9" s="2">
        <v>1</v>
      </c>
      <c r="B9" s="2" t="s">
        <v>18</v>
      </c>
      <c r="C9" s="2"/>
      <c r="D9" s="2" t="str">
        <f>VLOOKUP(E9,[1]CONSOLIDADO!$A$7:$H$384,6,0)</f>
        <v>QUININDE</v>
      </c>
      <c r="E9" s="2" t="s">
        <v>28</v>
      </c>
      <c r="F9" s="2" t="s">
        <v>9</v>
      </c>
      <c r="G9" s="2" t="s">
        <v>29</v>
      </c>
      <c r="H9" s="10" t="s">
        <v>30</v>
      </c>
      <c r="I9" s="19"/>
    </row>
    <row r="10" spans="1:9" s="20" customFormat="1" ht="28.8" customHeight="1" x14ac:dyDescent="0.3">
      <c r="A10" s="2">
        <v>1</v>
      </c>
      <c r="B10" s="2" t="s">
        <v>18</v>
      </c>
      <c r="C10" s="2"/>
      <c r="D10" s="2" t="str">
        <f>VLOOKUP(E10,[1]CONSOLIDADO!$A$7:$H$384,6,0)</f>
        <v>SAN LORENZO</v>
      </c>
      <c r="E10" s="2" t="s">
        <v>31</v>
      </c>
      <c r="F10" s="2" t="s">
        <v>9</v>
      </c>
      <c r="G10" s="2" t="s">
        <v>32</v>
      </c>
      <c r="H10" s="8" t="s">
        <v>33</v>
      </c>
      <c r="I10" s="19"/>
    </row>
    <row r="11" spans="1:9" s="20" customFormat="1" ht="28.8" customHeight="1" x14ac:dyDescent="0.3">
      <c r="A11" s="2">
        <v>1</v>
      </c>
      <c r="B11" s="2" t="s">
        <v>18</v>
      </c>
      <c r="C11" s="2"/>
      <c r="D11" s="2" t="str">
        <f>VLOOKUP(E11,[1]CONSOLIDADO!$A$7:$H$384,6,0)</f>
        <v>RIOVERDE</v>
      </c>
      <c r="E11" s="2" t="s">
        <v>34</v>
      </c>
      <c r="F11" s="2" t="s">
        <v>9</v>
      </c>
      <c r="G11" s="2" t="s">
        <v>35</v>
      </c>
      <c r="H11" s="11" t="s">
        <v>36</v>
      </c>
      <c r="I11" s="19"/>
    </row>
    <row r="12" spans="1:9" s="20" customFormat="1" ht="28.8" customHeight="1" x14ac:dyDescent="0.3">
      <c r="A12" s="2">
        <v>1</v>
      </c>
      <c r="B12" s="2" t="s">
        <v>37</v>
      </c>
      <c r="C12" s="2"/>
      <c r="D12" s="2" t="str">
        <f>VLOOKUP(E12,[1]CONSOLIDADO!$A$7:$H$384,6,0)</f>
        <v>IBARRA</v>
      </c>
      <c r="E12" s="2" t="s">
        <v>38</v>
      </c>
      <c r="F12" s="2" t="s">
        <v>9</v>
      </c>
      <c r="G12" s="2" t="s">
        <v>39</v>
      </c>
      <c r="H12" s="8" t="s">
        <v>40</v>
      </c>
      <c r="I12" s="19"/>
    </row>
    <row r="13" spans="1:9" s="20" customFormat="1" ht="28.8" customHeight="1" x14ac:dyDescent="0.3">
      <c r="A13" s="2">
        <v>1</v>
      </c>
      <c r="B13" s="2" t="s">
        <v>37</v>
      </c>
      <c r="C13" s="2"/>
      <c r="D13" s="2" t="str">
        <f>VLOOKUP(E13,[1]CONSOLIDADO!$A$7:$H$384,6,0)</f>
        <v>OTAVALO</v>
      </c>
      <c r="E13" s="2" t="s">
        <v>41</v>
      </c>
      <c r="F13" s="2" t="s">
        <v>9</v>
      </c>
      <c r="G13" s="2" t="s">
        <v>42</v>
      </c>
      <c r="H13" s="12" t="s">
        <v>43</v>
      </c>
      <c r="I13" s="19"/>
    </row>
    <row r="14" spans="1:9" s="20" customFormat="1" ht="28.8" customHeight="1" x14ac:dyDescent="0.3">
      <c r="A14" s="2">
        <v>1</v>
      </c>
      <c r="B14" s="2" t="s">
        <v>37</v>
      </c>
      <c r="C14" s="2"/>
      <c r="D14" s="2" t="str">
        <f>VLOOKUP(E14,[1]CONSOLIDADO!$A$7:$H$384,6,0)</f>
        <v>COTACACHI</v>
      </c>
      <c r="E14" s="2" t="s">
        <v>44</v>
      </c>
      <c r="F14" s="2" t="s">
        <v>9</v>
      </c>
      <c r="G14" s="2" t="s">
        <v>45</v>
      </c>
      <c r="H14" s="8" t="s">
        <v>46</v>
      </c>
      <c r="I14" s="19"/>
    </row>
    <row r="15" spans="1:9" s="20" customFormat="1" ht="28.8" customHeight="1" x14ac:dyDescent="0.3">
      <c r="A15" s="2">
        <v>1</v>
      </c>
      <c r="B15" s="2" t="s">
        <v>47</v>
      </c>
      <c r="C15" s="2"/>
      <c r="D15" s="2" t="str">
        <f>VLOOKUP(E15,[1]CONSOLIDADO!$A$7:$H$384,6,0)</f>
        <v>CASCALES</v>
      </c>
      <c r="E15" s="2" t="s">
        <v>48</v>
      </c>
      <c r="F15" s="2" t="s">
        <v>9</v>
      </c>
      <c r="G15" s="2" t="s">
        <v>49</v>
      </c>
      <c r="H15" s="8" t="s">
        <v>50</v>
      </c>
      <c r="I15" s="19"/>
    </row>
    <row r="16" spans="1:9" s="20" customFormat="1" ht="28.8" customHeight="1" x14ac:dyDescent="0.3">
      <c r="A16" s="1">
        <v>1</v>
      </c>
      <c r="B16" s="2" t="s">
        <v>47</v>
      </c>
      <c r="C16" s="2"/>
      <c r="D16" s="2" t="str">
        <f>VLOOKUP(E16,[1]CONSOLIDADO!$A$7:$H$384,6,0)</f>
        <v>LAGO AGRIO</v>
      </c>
      <c r="E16" s="2" t="s">
        <v>51</v>
      </c>
      <c r="F16" s="2" t="s">
        <v>9</v>
      </c>
      <c r="G16" s="2" t="s">
        <v>52</v>
      </c>
      <c r="H16" s="8" t="s">
        <v>53</v>
      </c>
      <c r="I16" s="19"/>
    </row>
    <row r="17" spans="1:9" s="20" customFormat="1" ht="28.8" customHeight="1" x14ac:dyDescent="0.3">
      <c r="A17" s="1">
        <v>1</v>
      </c>
      <c r="B17" s="1" t="s">
        <v>47</v>
      </c>
      <c r="C17" s="1"/>
      <c r="D17" s="2" t="str">
        <f>VLOOKUP(E17,[1]CONSOLIDADO!$A$7:$H$384,6,0)</f>
        <v>CUYABENO</v>
      </c>
      <c r="E17" s="1" t="s">
        <v>54</v>
      </c>
      <c r="F17" s="2" t="s">
        <v>9</v>
      </c>
      <c r="G17" s="2" t="s">
        <v>55</v>
      </c>
      <c r="H17" s="8" t="s">
        <v>56</v>
      </c>
      <c r="I17" s="19"/>
    </row>
    <row r="18" spans="1:9" s="20" customFormat="1" ht="28.8" customHeight="1" x14ac:dyDescent="0.3">
      <c r="A18" s="1">
        <v>1</v>
      </c>
      <c r="B18" s="1" t="s">
        <v>47</v>
      </c>
      <c r="C18" s="1"/>
      <c r="D18" s="2" t="str">
        <f>VLOOKUP(E18,[1]CONSOLIDADO!$A$7:$H$384,6,0)</f>
        <v>SHUSHUFINDI</v>
      </c>
      <c r="E18" s="1" t="s">
        <v>57</v>
      </c>
      <c r="F18" s="2" t="s">
        <v>9</v>
      </c>
      <c r="G18" s="2" t="s">
        <v>58</v>
      </c>
      <c r="H18" s="8" t="s">
        <v>59</v>
      </c>
      <c r="I18" s="19"/>
    </row>
    <row r="19" spans="1:9" s="20" customFormat="1" ht="28.8" customHeight="1" x14ac:dyDescent="0.3">
      <c r="A19" s="1">
        <v>2</v>
      </c>
      <c r="B19" s="1" t="s">
        <v>60</v>
      </c>
      <c r="C19" s="1"/>
      <c r="D19" s="2" t="str">
        <f>VLOOKUP(E19,[1]CONSOLIDADO!$A$7:$H$384,6,0)</f>
        <v>TENA</v>
      </c>
      <c r="E19" s="1" t="s">
        <v>61</v>
      </c>
      <c r="F19" s="2" t="s">
        <v>9</v>
      </c>
      <c r="G19" s="2" t="s">
        <v>62</v>
      </c>
      <c r="H19" s="8" t="s">
        <v>63</v>
      </c>
      <c r="I19" s="19"/>
    </row>
    <row r="20" spans="1:9" s="20" customFormat="1" ht="28.8" customHeight="1" x14ac:dyDescent="0.3">
      <c r="A20" s="1">
        <v>2</v>
      </c>
      <c r="B20" s="1" t="s">
        <v>60</v>
      </c>
      <c r="C20" s="1"/>
      <c r="D20" s="2" t="str">
        <f>VLOOKUP(E20,[1]CONSOLIDADO!$A$7:$H$384,6,0)</f>
        <v>EL CHACO</v>
      </c>
      <c r="E20" s="1" t="s">
        <v>64</v>
      </c>
      <c r="F20" s="2" t="s">
        <v>9</v>
      </c>
      <c r="G20" s="2" t="s">
        <v>65</v>
      </c>
      <c r="H20" s="29" t="s">
        <v>66</v>
      </c>
      <c r="I20" s="19"/>
    </row>
    <row r="21" spans="1:9" s="20" customFormat="1" ht="28.8" customHeight="1" x14ac:dyDescent="0.3">
      <c r="A21" s="1">
        <v>2</v>
      </c>
      <c r="B21" s="1" t="s">
        <v>67</v>
      </c>
      <c r="C21" s="1"/>
      <c r="D21" s="2" t="str">
        <f>VLOOKUP(E21,[1]CONSOLIDADO!$A$7:$H$384,6,0)</f>
        <v>CAYAMBE</v>
      </c>
      <c r="E21" s="1" t="s">
        <v>68</v>
      </c>
      <c r="F21" s="2" t="s">
        <v>9</v>
      </c>
      <c r="G21" s="2" t="s">
        <v>69</v>
      </c>
      <c r="H21" s="8" t="s">
        <v>70</v>
      </c>
      <c r="I21" s="19"/>
    </row>
    <row r="22" spans="1:9" s="20" customFormat="1" ht="28.8" customHeight="1" x14ac:dyDescent="0.3">
      <c r="A22" s="1">
        <v>2</v>
      </c>
      <c r="B22" s="1" t="s">
        <v>67</v>
      </c>
      <c r="C22" s="1"/>
      <c r="D22" s="2" t="str">
        <f>VLOOKUP(E22,[1]CONSOLIDADO!$A$7:$H$384,6,0)</f>
        <v>MEJIA</v>
      </c>
      <c r="E22" s="1" t="s">
        <v>71</v>
      </c>
      <c r="F22" s="2" t="s">
        <v>9</v>
      </c>
      <c r="G22" s="2" t="s">
        <v>72</v>
      </c>
      <c r="H22" s="8" t="s">
        <v>73</v>
      </c>
      <c r="I22" s="19"/>
    </row>
    <row r="23" spans="1:9" s="20" customFormat="1" ht="28.8" customHeight="1" x14ac:dyDescent="0.3">
      <c r="A23" s="1">
        <v>2</v>
      </c>
      <c r="B23" s="1" t="s">
        <v>67</v>
      </c>
      <c r="C23" s="1"/>
      <c r="D23" s="2" t="str">
        <f>VLOOKUP(E23,[1]CONSOLIDADO!$A$7:$H$384,6,0)</f>
        <v>PUERTO QUITO</v>
      </c>
      <c r="E23" s="1" t="s">
        <v>74</v>
      </c>
      <c r="F23" s="2" t="s">
        <v>9</v>
      </c>
      <c r="G23" s="2" t="s">
        <v>75</v>
      </c>
      <c r="H23" s="8" t="s">
        <v>76</v>
      </c>
      <c r="I23" s="19"/>
    </row>
    <row r="24" spans="1:9" s="20" customFormat="1" ht="28.8" customHeight="1" x14ac:dyDescent="0.3">
      <c r="A24" s="1">
        <v>2</v>
      </c>
      <c r="B24" s="1" t="s">
        <v>77</v>
      </c>
      <c r="C24" s="1"/>
      <c r="D24" s="2" t="str">
        <f>VLOOKUP(E24,[1]CONSOLIDADO!$A$7:$H$384,6,0)</f>
        <v>JOYA DE LOS SACHAS</v>
      </c>
      <c r="E24" s="1" t="s">
        <v>78</v>
      </c>
      <c r="F24" s="2" t="s">
        <v>9</v>
      </c>
      <c r="G24" s="2" t="s">
        <v>79</v>
      </c>
      <c r="H24" s="8" t="s">
        <v>80</v>
      </c>
      <c r="I24" s="19"/>
    </row>
    <row r="25" spans="1:9" s="20" customFormat="1" ht="28.8" customHeight="1" x14ac:dyDescent="0.3">
      <c r="A25" s="1">
        <v>2</v>
      </c>
      <c r="B25" s="1" t="s">
        <v>77</v>
      </c>
      <c r="C25" s="1"/>
      <c r="D25" s="2" t="str">
        <f>VLOOKUP(E25,[1]CONSOLIDADO!$A$7:$H$384,6,0)</f>
        <v>FRANCISCO DE ORELLANA</v>
      </c>
      <c r="E25" s="1" t="s">
        <v>81</v>
      </c>
      <c r="F25" s="2" t="s">
        <v>9</v>
      </c>
      <c r="G25" s="2" t="s">
        <v>82</v>
      </c>
      <c r="H25" s="8" t="s">
        <v>83</v>
      </c>
      <c r="I25" s="19"/>
    </row>
    <row r="26" spans="1:9" s="20" customFormat="1" ht="28.8" customHeight="1" x14ac:dyDescent="0.3">
      <c r="A26" s="1">
        <v>2</v>
      </c>
      <c r="B26" s="1" t="s">
        <v>77</v>
      </c>
      <c r="C26" s="1"/>
      <c r="D26" s="2" t="str">
        <f>VLOOKUP(E26,[1]CONSOLIDADO!$A$7:$H$384,6,0)</f>
        <v>AGUARICO</v>
      </c>
      <c r="E26" s="1" t="s">
        <v>84</v>
      </c>
      <c r="F26" s="2" t="s">
        <v>9</v>
      </c>
      <c r="G26" s="2" t="s">
        <v>85</v>
      </c>
      <c r="H26" s="8" t="s">
        <v>86</v>
      </c>
      <c r="I26" s="19"/>
    </row>
    <row r="27" spans="1:9" s="20" customFormat="1" ht="28.8" customHeight="1" x14ac:dyDescent="0.3">
      <c r="A27" s="1">
        <v>3</v>
      </c>
      <c r="B27" s="1" t="s">
        <v>87</v>
      </c>
      <c r="C27" s="1"/>
      <c r="D27" s="2" t="str">
        <f>VLOOKUP(E27,[1]CONSOLIDADO!$A$7:$H$384,6,0)</f>
        <v>RIOBAMBA</v>
      </c>
      <c r="E27" s="1" t="s">
        <v>88</v>
      </c>
      <c r="F27" s="2" t="s">
        <v>9</v>
      </c>
      <c r="G27" s="2" t="s">
        <v>89</v>
      </c>
      <c r="H27" s="21" t="s">
        <v>90</v>
      </c>
      <c r="I27" s="19"/>
    </row>
    <row r="28" spans="1:9" s="20" customFormat="1" ht="28.8" customHeight="1" x14ac:dyDescent="0.3">
      <c r="A28" s="1">
        <v>3</v>
      </c>
      <c r="B28" s="1" t="s">
        <v>87</v>
      </c>
      <c r="C28" s="1"/>
      <c r="D28" s="2" t="str">
        <f>VLOOKUP(E28,[1]CONSOLIDADO!$A$7:$H$384,6,0)</f>
        <v>CHUNCHI</v>
      </c>
      <c r="E28" s="1" t="s">
        <v>91</v>
      </c>
      <c r="F28" s="2" t="s">
        <v>9</v>
      </c>
      <c r="G28" s="2" t="s">
        <v>92</v>
      </c>
      <c r="H28" s="8" t="s">
        <v>93</v>
      </c>
      <c r="I28" s="19"/>
    </row>
    <row r="29" spans="1:9" s="20" customFormat="1" ht="28.8" customHeight="1" x14ac:dyDescent="0.3">
      <c r="A29" s="1">
        <v>3</v>
      </c>
      <c r="B29" s="1" t="s">
        <v>87</v>
      </c>
      <c r="C29" s="1"/>
      <c r="D29" s="2" t="str">
        <f>VLOOKUP(E29,[1]CONSOLIDADO!$A$7:$H$384,6,0)</f>
        <v>PALLATANGA</v>
      </c>
      <c r="E29" s="1" t="s">
        <v>94</v>
      </c>
      <c r="F29" s="2" t="s">
        <v>9</v>
      </c>
      <c r="G29" s="2" t="s">
        <v>95</v>
      </c>
      <c r="H29" s="14" t="s">
        <v>96</v>
      </c>
      <c r="I29" s="19"/>
    </row>
    <row r="30" spans="1:9" s="20" customFormat="1" ht="28.8" customHeight="1" x14ac:dyDescent="0.3">
      <c r="A30" s="1">
        <v>3</v>
      </c>
      <c r="B30" s="1" t="s">
        <v>87</v>
      </c>
      <c r="C30" s="1"/>
      <c r="D30" s="2" t="str">
        <f>VLOOKUP(E30,[1]CONSOLIDADO!$A$7:$H$384,6,0)</f>
        <v>GUAMOTE</v>
      </c>
      <c r="E30" s="1" t="s">
        <v>97</v>
      </c>
      <c r="F30" s="2" t="s">
        <v>9</v>
      </c>
      <c r="G30" s="2" t="s">
        <v>98</v>
      </c>
      <c r="H30" s="8" t="s">
        <v>99</v>
      </c>
      <c r="I30" s="19"/>
    </row>
    <row r="31" spans="1:9" s="20" customFormat="1" ht="28.8" customHeight="1" x14ac:dyDescent="0.3">
      <c r="A31" s="1">
        <v>3</v>
      </c>
      <c r="B31" s="1" t="s">
        <v>87</v>
      </c>
      <c r="C31" s="1"/>
      <c r="D31" s="2" t="str">
        <f>VLOOKUP(E31,[1]CONSOLIDADO!$A$7:$H$384,6,0)</f>
        <v>GUANO</v>
      </c>
      <c r="E31" s="1" t="s">
        <v>100</v>
      </c>
      <c r="F31" s="2" t="s">
        <v>9</v>
      </c>
      <c r="G31" s="2" t="s">
        <v>101</v>
      </c>
      <c r="H31" s="8" t="s">
        <v>102</v>
      </c>
      <c r="I31" s="19"/>
    </row>
    <row r="32" spans="1:9" s="20" customFormat="1" ht="28.8" customHeight="1" x14ac:dyDescent="0.3">
      <c r="A32" s="1">
        <v>3</v>
      </c>
      <c r="B32" s="1" t="s">
        <v>103</v>
      </c>
      <c r="C32" s="1"/>
      <c r="D32" s="2" t="str">
        <f>VLOOKUP(E32,[1]CONSOLIDADO!$A$7:$H$384,6,0)</f>
        <v>LATACUNGA</v>
      </c>
      <c r="E32" s="1" t="s">
        <v>104</v>
      </c>
      <c r="F32" s="2" t="s">
        <v>9</v>
      </c>
      <c r="G32" s="2" t="s">
        <v>105</v>
      </c>
      <c r="H32" s="8" t="s">
        <v>106</v>
      </c>
      <c r="I32" s="19"/>
    </row>
    <row r="33" spans="1:9" s="20" customFormat="1" ht="28.8" customHeight="1" x14ac:dyDescent="0.3">
      <c r="A33" s="1">
        <v>3</v>
      </c>
      <c r="B33" s="1" t="s">
        <v>103</v>
      </c>
      <c r="C33" s="1"/>
      <c r="D33" s="2" t="str">
        <f>VLOOKUP(E33,[1]CONSOLIDADO!$A$7:$H$384,6,0)</f>
        <v>LA MANA (REGION COSTA)</v>
      </c>
      <c r="E33" s="1" t="s">
        <v>107</v>
      </c>
      <c r="F33" s="22" t="s">
        <v>9</v>
      </c>
      <c r="G33" s="2" t="s">
        <v>108</v>
      </c>
      <c r="H33" s="23" t="s">
        <v>109</v>
      </c>
      <c r="I33" s="19"/>
    </row>
    <row r="34" spans="1:9" s="20" customFormat="1" ht="28.8" customHeight="1" x14ac:dyDescent="0.3">
      <c r="A34" s="1">
        <v>3</v>
      </c>
      <c r="B34" s="1" t="s">
        <v>103</v>
      </c>
      <c r="C34" s="1"/>
      <c r="D34" s="2" t="str">
        <f>VLOOKUP(E34,[1]CONSOLIDADO!$A$7:$H$384,6,0)</f>
        <v>PANGUA (REGION COSTA)</v>
      </c>
      <c r="E34" s="1" t="s">
        <v>110</v>
      </c>
      <c r="F34" s="2" t="s">
        <v>9</v>
      </c>
      <c r="G34" s="2" t="s">
        <v>111</v>
      </c>
      <c r="H34" s="21" t="s">
        <v>112</v>
      </c>
      <c r="I34" s="19"/>
    </row>
    <row r="35" spans="1:9" s="20" customFormat="1" ht="28.8" customHeight="1" x14ac:dyDescent="0.3">
      <c r="A35" s="1">
        <v>3</v>
      </c>
      <c r="B35" s="1" t="s">
        <v>103</v>
      </c>
      <c r="C35" s="1"/>
      <c r="D35" s="2" t="str">
        <f>VLOOKUP(E35,[1]CONSOLIDADO!$A$7:$H$384,6,0)</f>
        <v>PUJILI</v>
      </c>
      <c r="E35" s="1" t="s">
        <v>113</v>
      </c>
      <c r="F35" s="2" t="s">
        <v>9</v>
      </c>
      <c r="G35" s="2" t="s">
        <v>114</v>
      </c>
      <c r="H35" s="21" t="s">
        <v>115</v>
      </c>
      <c r="I35" s="19"/>
    </row>
    <row r="36" spans="1:9" s="20" customFormat="1" ht="28.8" customHeight="1" x14ac:dyDescent="0.3">
      <c r="A36" s="1">
        <v>3</v>
      </c>
      <c r="B36" s="1" t="s">
        <v>103</v>
      </c>
      <c r="C36" s="1"/>
      <c r="D36" s="2" t="str">
        <f>VLOOKUP(E36,[1]CONSOLIDADO!$A$7:$H$384,6,0)</f>
        <v>SIGCHOS</v>
      </c>
      <c r="E36" s="1" t="s">
        <v>116</v>
      </c>
      <c r="F36" s="2" t="s">
        <v>9</v>
      </c>
      <c r="G36" s="2" t="s">
        <v>117</v>
      </c>
      <c r="H36" s="21" t="s">
        <v>118</v>
      </c>
      <c r="I36" s="19"/>
    </row>
    <row r="37" spans="1:9" s="20" customFormat="1" ht="28.8" customHeight="1" x14ac:dyDescent="0.3">
      <c r="A37" s="1">
        <v>3</v>
      </c>
      <c r="B37" s="1" t="s">
        <v>103</v>
      </c>
      <c r="C37" s="1"/>
      <c r="D37" s="2" t="str">
        <f>VLOOKUP(E37,[1]CONSOLIDADO!$A$7:$H$384,6,0)</f>
        <v>SALCEDO</v>
      </c>
      <c r="E37" s="1" t="s">
        <v>119</v>
      </c>
      <c r="F37" s="2" t="s">
        <v>9</v>
      </c>
      <c r="G37" s="2" t="s">
        <v>120</v>
      </c>
      <c r="H37" s="21" t="s">
        <v>121</v>
      </c>
      <c r="I37" s="19"/>
    </row>
    <row r="38" spans="1:9" s="20" customFormat="1" ht="28.8" customHeight="1" x14ac:dyDescent="0.3">
      <c r="A38" s="1">
        <v>3</v>
      </c>
      <c r="B38" s="1" t="s">
        <v>122</v>
      </c>
      <c r="C38" s="1"/>
      <c r="D38" s="2" t="str">
        <f>VLOOKUP(E38,[1]CONSOLIDADO!$A$7:$H$384,6,0)</f>
        <v>PASTAZA</v>
      </c>
      <c r="E38" s="1" t="s">
        <v>123</v>
      </c>
      <c r="F38" s="2" t="s">
        <v>9</v>
      </c>
      <c r="G38" s="2" t="s">
        <v>124</v>
      </c>
      <c r="H38" s="21" t="s">
        <v>125</v>
      </c>
      <c r="I38" s="19"/>
    </row>
    <row r="39" spans="1:9" s="20" customFormat="1" ht="28.8" customHeight="1" x14ac:dyDescent="0.3">
      <c r="A39" s="1">
        <v>3</v>
      </c>
      <c r="B39" s="1" t="s">
        <v>122</v>
      </c>
      <c r="C39" s="1"/>
      <c r="D39" s="2" t="str">
        <f>VLOOKUP(E39,[1]CONSOLIDADO!$A$7:$H$384,6,0)</f>
        <v>ARAJUNO</v>
      </c>
      <c r="E39" s="1" t="s">
        <v>126</v>
      </c>
      <c r="F39" s="2" t="s">
        <v>9</v>
      </c>
      <c r="G39" s="2" t="s">
        <v>127</v>
      </c>
      <c r="H39" s="30" t="s">
        <v>128</v>
      </c>
      <c r="I39" s="19"/>
    </row>
    <row r="40" spans="1:9" s="20" customFormat="1" ht="28.8" customHeight="1" x14ac:dyDescent="0.3">
      <c r="A40" s="1">
        <v>3</v>
      </c>
      <c r="B40" s="1" t="s">
        <v>129</v>
      </c>
      <c r="C40" s="1"/>
      <c r="D40" s="2" t="str">
        <f>VLOOKUP(E40,[1]CONSOLIDADO!$A$7:$H$384,6,0)</f>
        <v>AMBATO</v>
      </c>
      <c r="E40" s="1" t="s">
        <v>130</v>
      </c>
      <c r="F40" s="2" t="s">
        <v>9</v>
      </c>
      <c r="G40" s="2" t="s">
        <v>131</v>
      </c>
      <c r="H40" s="8" t="s">
        <v>132</v>
      </c>
      <c r="I40" s="19"/>
    </row>
    <row r="41" spans="1:9" s="20" customFormat="1" ht="28.8" customHeight="1" x14ac:dyDescent="0.3">
      <c r="A41" s="1">
        <v>3</v>
      </c>
      <c r="B41" s="1" t="s">
        <v>129</v>
      </c>
      <c r="C41" s="1"/>
      <c r="D41" s="2" t="str">
        <f>VLOOKUP(E41,[1]CONSOLIDADO!$A$7:$H$384,6,0)</f>
        <v>AMBATO</v>
      </c>
      <c r="E41" s="1" t="s">
        <v>133</v>
      </c>
      <c r="F41" s="2" t="s">
        <v>9</v>
      </c>
      <c r="G41" s="2" t="s">
        <v>134</v>
      </c>
      <c r="H41" s="8" t="s">
        <v>135</v>
      </c>
      <c r="I41" s="19"/>
    </row>
    <row r="42" spans="1:9" s="20" customFormat="1" ht="28.8" customHeight="1" x14ac:dyDescent="0.3">
      <c r="A42" s="1">
        <v>3</v>
      </c>
      <c r="B42" s="1" t="s">
        <v>129</v>
      </c>
      <c r="C42" s="1"/>
      <c r="D42" s="2" t="str">
        <f>VLOOKUP(E42,[1]CONSOLIDADO!$A$7:$H$384,6,0)</f>
        <v>BAÑOS</v>
      </c>
      <c r="E42" s="1" t="s">
        <v>136</v>
      </c>
      <c r="F42" s="2" t="s">
        <v>9</v>
      </c>
      <c r="G42" s="2" t="s">
        <v>137</v>
      </c>
      <c r="H42" s="8" t="s">
        <v>138</v>
      </c>
      <c r="I42" s="19"/>
    </row>
    <row r="43" spans="1:9" s="20" customFormat="1" ht="28.8" customHeight="1" x14ac:dyDescent="0.3">
      <c r="A43" s="1">
        <v>3</v>
      </c>
      <c r="B43" s="1" t="s">
        <v>129</v>
      </c>
      <c r="C43" s="1"/>
      <c r="D43" s="2" t="str">
        <f>VLOOKUP(E43,[1]CONSOLIDADO!$A$7:$H$384,6,0)</f>
        <v>PELILEO</v>
      </c>
      <c r="E43" s="1" t="s">
        <v>139</v>
      </c>
      <c r="F43" s="2" t="s">
        <v>9</v>
      </c>
      <c r="G43" s="2" t="s">
        <v>140</v>
      </c>
      <c r="H43" s="21" t="s">
        <v>141</v>
      </c>
      <c r="I43" s="19"/>
    </row>
    <row r="44" spans="1:9" s="20" customFormat="1" ht="28.8" customHeight="1" x14ac:dyDescent="0.3">
      <c r="A44" s="1">
        <v>3</v>
      </c>
      <c r="B44" s="1" t="s">
        <v>129</v>
      </c>
      <c r="C44" s="1"/>
      <c r="D44" s="2" t="str">
        <f>VLOOKUP(E44,[1]CONSOLIDADO!$A$7:$H$384,6,0)</f>
        <v>PILLARO</v>
      </c>
      <c r="E44" s="1" t="s">
        <v>142</v>
      </c>
      <c r="F44" s="2" t="s">
        <v>9</v>
      </c>
      <c r="G44" s="2" t="s">
        <v>143</v>
      </c>
      <c r="H44" s="8" t="s">
        <v>144</v>
      </c>
      <c r="I44" s="19"/>
    </row>
    <row r="45" spans="1:9" s="20" customFormat="1" ht="28.8" customHeight="1" x14ac:dyDescent="0.3">
      <c r="A45" s="1">
        <v>3</v>
      </c>
      <c r="B45" s="1" t="s">
        <v>129</v>
      </c>
      <c r="C45" s="1"/>
      <c r="D45" s="2" t="str">
        <f>VLOOKUP(E45,[1]CONSOLIDADO!$A$7:$H$384,6,0)</f>
        <v>QUERO</v>
      </c>
      <c r="E45" s="1" t="s">
        <v>145</v>
      </c>
      <c r="F45" s="2" t="s">
        <v>9</v>
      </c>
      <c r="G45" s="2" t="s">
        <v>146</v>
      </c>
      <c r="H45" s="8" t="s">
        <v>147</v>
      </c>
      <c r="I45" s="19"/>
    </row>
    <row r="46" spans="1:9" s="20" customFormat="1" ht="28.8" customHeight="1" x14ac:dyDescent="0.3">
      <c r="A46" s="1">
        <v>4</v>
      </c>
      <c r="B46" s="1" t="s">
        <v>148</v>
      </c>
      <c r="C46" s="1"/>
      <c r="D46" s="2" t="str">
        <f>VLOOKUP(E46,[1]CONSOLIDADO!$A$7:$H$384,6,0)</f>
        <v>PORTOVIEJO</v>
      </c>
      <c r="E46" s="1" t="s">
        <v>149</v>
      </c>
      <c r="F46" s="2" t="s">
        <v>9</v>
      </c>
      <c r="G46" s="2" t="s">
        <v>150</v>
      </c>
      <c r="H46" s="24" t="s">
        <v>151</v>
      </c>
      <c r="I46" s="19"/>
    </row>
    <row r="47" spans="1:9" s="20" customFormat="1" ht="28.8" customHeight="1" x14ac:dyDescent="0.3">
      <c r="A47" s="1">
        <v>4</v>
      </c>
      <c r="B47" s="1" t="s">
        <v>148</v>
      </c>
      <c r="C47" s="1"/>
      <c r="D47" s="2" t="str">
        <f>VLOOKUP(E47,[1]CONSOLIDADO!$A$7:$H$384,6,0)</f>
        <v>MANTA</v>
      </c>
      <c r="E47" s="1" t="s">
        <v>152</v>
      </c>
      <c r="F47" s="2" t="s">
        <v>9</v>
      </c>
      <c r="G47" s="2" t="s">
        <v>153</v>
      </c>
      <c r="H47" s="13" t="s">
        <v>154</v>
      </c>
      <c r="I47" s="19"/>
    </row>
    <row r="48" spans="1:9" s="20" customFormat="1" ht="28.8" customHeight="1" x14ac:dyDescent="0.3">
      <c r="A48" s="1">
        <v>4</v>
      </c>
      <c r="B48" s="1" t="s">
        <v>148</v>
      </c>
      <c r="C48" s="1"/>
      <c r="D48" s="2" t="str">
        <f>VLOOKUP(E48,[1]CONSOLIDADO!$A$7:$H$384,6,0)</f>
        <v>JIPIJAPA</v>
      </c>
      <c r="E48" s="1" t="s">
        <v>155</v>
      </c>
      <c r="F48" s="2" t="s">
        <v>156</v>
      </c>
      <c r="G48" s="2" t="s">
        <v>157</v>
      </c>
      <c r="H48" s="13" t="s">
        <v>158</v>
      </c>
      <c r="I48" s="19"/>
    </row>
    <row r="49" spans="1:9" s="20" customFormat="1" ht="28.8" customHeight="1" x14ac:dyDescent="0.3">
      <c r="A49" s="1">
        <v>4</v>
      </c>
      <c r="B49" s="1" t="s">
        <v>148</v>
      </c>
      <c r="C49" s="1"/>
      <c r="D49" s="2" t="str">
        <f>VLOOKUP(E49,[1]CONSOLIDADO!$A$7:$H$384,6,0)</f>
        <v>SANTA ANA</v>
      </c>
      <c r="E49" s="1" t="s">
        <v>159</v>
      </c>
      <c r="F49" s="2" t="s">
        <v>9</v>
      </c>
      <c r="G49" s="2" t="s">
        <v>160</v>
      </c>
      <c r="H49" s="13" t="s">
        <v>161</v>
      </c>
      <c r="I49" s="19"/>
    </row>
    <row r="50" spans="1:9" s="20" customFormat="1" ht="28.8" customHeight="1" x14ac:dyDescent="0.3">
      <c r="A50" s="1">
        <v>4</v>
      </c>
      <c r="B50" s="1" t="s">
        <v>148</v>
      </c>
      <c r="C50" s="1"/>
      <c r="D50" s="2" t="str">
        <f>VLOOKUP(E50,[1]CONSOLIDADO!$A$7:$H$384,6,0)</f>
        <v>EL CARMEN</v>
      </c>
      <c r="E50" s="1" t="s">
        <v>162</v>
      </c>
      <c r="F50" s="2" t="s">
        <v>9</v>
      </c>
      <c r="G50" s="2" t="s">
        <v>163</v>
      </c>
      <c r="H50" s="13" t="s">
        <v>164</v>
      </c>
      <c r="I50" s="19"/>
    </row>
    <row r="51" spans="1:9" s="20" customFormat="1" ht="28.8" customHeight="1" x14ac:dyDescent="0.3">
      <c r="A51" s="1">
        <v>4</v>
      </c>
      <c r="B51" s="1" t="s">
        <v>148</v>
      </c>
      <c r="C51" s="1"/>
      <c r="D51" s="2" t="str">
        <f>VLOOKUP(E51,[1]CONSOLIDADO!$A$7:$H$384,6,0)</f>
        <v>BOLIVAR</v>
      </c>
      <c r="E51" s="1" t="s">
        <v>165</v>
      </c>
      <c r="F51" s="2" t="s">
        <v>9</v>
      </c>
      <c r="G51" s="2" t="s">
        <v>166</v>
      </c>
      <c r="H51" s="13" t="s">
        <v>167</v>
      </c>
      <c r="I51" s="19"/>
    </row>
    <row r="52" spans="1:9" s="20" customFormat="1" ht="28.8" customHeight="1" x14ac:dyDescent="0.3">
      <c r="A52" s="1">
        <v>4</v>
      </c>
      <c r="B52" s="1" t="s">
        <v>148</v>
      </c>
      <c r="C52" s="1"/>
      <c r="D52" s="2" t="str">
        <f>VLOOKUP(E52,[1]CONSOLIDADO!$A$7:$H$384,6,0)</f>
        <v>CHONE</v>
      </c>
      <c r="E52" s="1" t="s">
        <v>168</v>
      </c>
      <c r="F52" s="2" t="s">
        <v>9</v>
      </c>
      <c r="G52" s="2" t="s">
        <v>169</v>
      </c>
      <c r="H52" s="14" t="s">
        <v>170</v>
      </c>
      <c r="I52" s="19"/>
    </row>
    <row r="53" spans="1:9" s="20" customFormat="1" ht="28.8" customHeight="1" x14ac:dyDescent="0.3">
      <c r="A53" s="1">
        <v>4</v>
      </c>
      <c r="B53" s="1" t="s">
        <v>148</v>
      </c>
      <c r="C53" s="1"/>
      <c r="D53" s="2" t="str">
        <f>VLOOKUP(E53,[1]CONSOLIDADO!$A$7:$H$384,6,0)</f>
        <v>PICHINCHA</v>
      </c>
      <c r="E53" s="1" t="s">
        <v>171</v>
      </c>
      <c r="F53" s="2" t="s">
        <v>9</v>
      </c>
      <c r="G53" s="25" t="s">
        <v>172</v>
      </c>
      <c r="H53" s="13" t="s">
        <v>173</v>
      </c>
      <c r="I53" s="19"/>
    </row>
    <row r="54" spans="1:9" s="20" customFormat="1" ht="28.8" customHeight="1" x14ac:dyDescent="0.3">
      <c r="A54" s="1">
        <v>4</v>
      </c>
      <c r="B54" s="1" t="s">
        <v>148</v>
      </c>
      <c r="C54" s="1"/>
      <c r="D54" s="2" t="str">
        <f>VLOOKUP(E54,[1]CONSOLIDADO!$A$7:$H$384,6,0)</f>
        <v>PAJAN</v>
      </c>
      <c r="E54" s="1" t="s">
        <v>174</v>
      </c>
      <c r="F54" s="2" t="s">
        <v>9</v>
      </c>
      <c r="G54" s="25" t="s">
        <v>175</v>
      </c>
      <c r="H54" s="13" t="s">
        <v>176</v>
      </c>
      <c r="I54" s="19"/>
    </row>
    <row r="55" spans="1:9" s="20" customFormat="1" ht="28.8" customHeight="1" x14ac:dyDescent="0.3">
      <c r="A55" s="1">
        <v>4</v>
      </c>
      <c r="B55" s="1" t="s">
        <v>148</v>
      </c>
      <c r="C55" s="1"/>
      <c r="D55" s="2" t="str">
        <f>VLOOKUP(E55,[1]CONSOLIDADO!$A$7:$H$384,6,0)</f>
        <v>PEDERNALES</v>
      </c>
      <c r="E55" s="1" t="s">
        <v>177</v>
      </c>
      <c r="F55" s="2" t="s">
        <v>9</v>
      </c>
      <c r="G55" s="2" t="s">
        <v>178</v>
      </c>
      <c r="H55" s="13" t="s">
        <v>179</v>
      </c>
      <c r="I55" s="19"/>
    </row>
    <row r="56" spans="1:9" s="20" customFormat="1" ht="28.8" customHeight="1" x14ac:dyDescent="0.3">
      <c r="A56" s="1">
        <v>4</v>
      </c>
      <c r="B56" s="1" t="s">
        <v>148</v>
      </c>
      <c r="C56" s="1"/>
      <c r="D56" s="2" t="str">
        <f>VLOOKUP(E56,[1]CONSOLIDADO!$A$7:$H$384,6,0)</f>
        <v>SUCRE</v>
      </c>
      <c r="E56" s="1" t="s">
        <v>180</v>
      </c>
      <c r="F56" s="2" t="s">
        <v>9</v>
      </c>
      <c r="G56" s="2" t="s">
        <v>181</v>
      </c>
      <c r="H56" s="13" t="s">
        <v>182</v>
      </c>
      <c r="I56" s="19"/>
    </row>
    <row r="57" spans="1:9" s="20" customFormat="1" ht="28.8" customHeight="1" x14ac:dyDescent="0.3">
      <c r="A57" s="1">
        <v>4</v>
      </c>
      <c r="B57" s="1" t="s">
        <v>148</v>
      </c>
      <c r="C57" s="1"/>
      <c r="D57" s="2" t="str">
        <f>VLOOKUP(E57,[1]CONSOLIDADO!$A$7:$H$384,6,0)</f>
        <v>TOSAGUA</v>
      </c>
      <c r="E57" s="1" t="s">
        <v>183</v>
      </c>
      <c r="F57" s="2" t="s">
        <v>9</v>
      </c>
      <c r="G57" s="2" t="s">
        <v>184</v>
      </c>
      <c r="H57" s="13" t="s">
        <v>185</v>
      </c>
      <c r="I57" s="19"/>
    </row>
    <row r="58" spans="1:9" s="20" customFormat="1" ht="28.8" customHeight="1" x14ac:dyDescent="0.3">
      <c r="A58" s="1">
        <v>4</v>
      </c>
      <c r="B58" s="1" t="s">
        <v>186</v>
      </c>
      <c r="C58" s="1"/>
      <c r="D58" s="2" t="str">
        <f>VLOOKUP(E58,[1]CONSOLIDADO!$A$7:$H$384,6,0)</f>
        <v>SANTO DOMINGO</v>
      </c>
      <c r="E58" s="1" t="s">
        <v>187</v>
      </c>
      <c r="F58" s="2" t="s">
        <v>9</v>
      </c>
      <c r="G58" s="2" t="s">
        <v>188</v>
      </c>
      <c r="H58" s="12" t="s">
        <v>189</v>
      </c>
      <c r="I58" s="19"/>
    </row>
    <row r="59" spans="1:9" s="20" customFormat="1" ht="28.8" customHeight="1" x14ac:dyDescent="0.3">
      <c r="A59" s="1">
        <v>4</v>
      </c>
      <c r="B59" s="1" t="s">
        <v>186</v>
      </c>
      <c r="C59" s="1"/>
      <c r="D59" s="2" t="str">
        <f>VLOOKUP(E59,[1]CONSOLIDADO!$A$7:$H$384,6,0)</f>
        <v>SANTO DOMINGO DE LOS TSÁCHILAS</v>
      </c>
      <c r="E59" s="1" t="s">
        <v>190</v>
      </c>
      <c r="F59" s="2" t="s">
        <v>156</v>
      </c>
      <c r="G59" s="2" t="s">
        <v>191</v>
      </c>
      <c r="H59" s="13" t="s">
        <v>192</v>
      </c>
      <c r="I59" s="19"/>
    </row>
    <row r="60" spans="1:9" s="20" customFormat="1" ht="28.8" customHeight="1" x14ac:dyDescent="0.3">
      <c r="A60" s="1">
        <v>4</v>
      </c>
      <c r="B60" s="1" t="s">
        <v>186</v>
      </c>
      <c r="C60" s="1"/>
      <c r="D60" s="2" t="str">
        <f>VLOOKUP(E60,[1]CONSOLIDADO!$A$7:$H$384,6,0)</f>
        <v>LA CONCORDIA</v>
      </c>
      <c r="E60" s="1" t="s">
        <v>193</v>
      </c>
      <c r="F60" s="2" t="s">
        <v>9</v>
      </c>
      <c r="G60" s="25" t="s">
        <v>194</v>
      </c>
      <c r="H60" s="13" t="s">
        <v>195</v>
      </c>
      <c r="I60" s="19"/>
    </row>
    <row r="61" spans="1:9" s="20" customFormat="1" ht="28.8" customHeight="1" x14ac:dyDescent="0.3">
      <c r="A61" s="1">
        <v>5</v>
      </c>
      <c r="B61" s="1" t="s">
        <v>196</v>
      </c>
      <c r="C61" s="1"/>
      <c r="D61" s="2" t="str">
        <f>VLOOKUP(E61,[1]CONSOLIDADO!$A$7:$H$384,6,0)</f>
        <v>GUARANDA</v>
      </c>
      <c r="E61" s="1" t="s">
        <v>197</v>
      </c>
      <c r="F61" s="2" t="s">
        <v>9</v>
      </c>
      <c r="G61" s="2" t="s">
        <v>198</v>
      </c>
      <c r="H61" s="21" t="s">
        <v>199</v>
      </c>
      <c r="I61" s="19"/>
    </row>
    <row r="62" spans="1:9" s="20" customFormat="1" ht="28.8" customHeight="1" x14ac:dyDescent="0.3">
      <c r="A62" s="1">
        <v>5</v>
      </c>
      <c r="B62" s="1" t="s">
        <v>196</v>
      </c>
      <c r="C62" s="1"/>
      <c r="D62" s="2" t="str">
        <f>VLOOKUP(E62,[1]CONSOLIDADO!$A$7:$H$384,6,0)</f>
        <v>CHILLANES</v>
      </c>
      <c r="E62" s="1" t="s">
        <v>200</v>
      </c>
      <c r="F62" s="2" t="s">
        <v>9</v>
      </c>
      <c r="G62" s="2" t="s">
        <v>201</v>
      </c>
      <c r="H62" s="21" t="s">
        <v>202</v>
      </c>
      <c r="I62" s="19"/>
    </row>
    <row r="63" spans="1:9" s="20" customFormat="1" ht="28.8" customHeight="1" x14ac:dyDescent="0.3">
      <c r="A63" s="1">
        <v>5</v>
      </c>
      <c r="B63" s="1" t="s">
        <v>196</v>
      </c>
      <c r="C63" s="1"/>
      <c r="D63" s="2" t="str">
        <f>VLOOKUP(E63,[1]CONSOLIDADO!$A$7:$H$384,6,0)</f>
        <v>SAN MIGUEL</v>
      </c>
      <c r="E63" s="1" t="s">
        <v>203</v>
      </c>
      <c r="F63" s="2" t="s">
        <v>9</v>
      </c>
      <c r="G63" s="2" t="s">
        <v>204</v>
      </c>
      <c r="H63" s="21" t="s">
        <v>205</v>
      </c>
      <c r="I63" s="19"/>
    </row>
    <row r="64" spans="1:9" s="20" customFormat="1" ht="28.8" customHeight="1" x14ac:dyDescent="0.3">
      <c r="A64" s="1">
        <v>5</v>
      </c>
      <c r="B64" s="1" t="s">
        <v>196</v>
      </c>
      <c r="C64" s="1"/>
      <c r="D64" s="2" t="str">
        <f>VLOOKUP(E64,[1]CONSOLIDADO!$A$7:$H$384,6,0)</f>
        <v>ECHEANDIA</v>
      </c>
      <c r="E64" s="1" t="s">
        <v>206</v>
      </c>
      <c r="F64" s="2" t="s">
        <v>9</v>
      </c>
      <c r="G64" s="2" t="s">
        <v>207</v>
      </c>
      <c r="H64" s="21" t="s">
        <v>208</v>
      </c>
      <c r="I64" s="19"/>
    </row>
    <row r="65" spans="1:9" s="20" customFormat="1" ht="28.8" customHeight="1" x14ac:dyDescent="0.3">
      <c r="A65" s="1">
        <v>5</v>
      </c>
      <c r="B65" s="1" t="s">
        <v>209</v>
      </c>
      <c r="C65" s="1"/>
      <c r="D65" s="2" t="str">
        <f>VLOOKUP(E65,[1]CONSOLIDADO!$A$7:$H$384,6,0)</f>
        <v>SIMON BOLIVAR</v>
      </c>
      <c r="E65" s="1" t="s">
        <v>210</v>
      </c>
      <c r="F65" s="2" t="s">
        <v>9</v>
      </c>
      <c r="G65" s="2" t="s">
        <v>211</v>
      </c>
      <c r="H65" s="21" t="s">
        <v>212</v>
      </c>
      <c r="I65" s="19"/>
    </row>
    <row r="66" spans="1:9" s="20" customFormat="1" ht="28.8" customHeight="1" x14ac:dyDescent="0.3">
      <c r="A66" s="1">
        <v>5</v>
      </c>
      <c r="B66" s="1" t="s">
        <v>209</v>
      </c>
      <c r="C66" s="1"/>
      <c r="D66" s="2" t="str">
        <f>VLOOKUP(E66,[1]CONSOLIDADO!$A$7:$H$384,6,0)</f>
        <v>NARANJAL</v>
      </c>
      <c r="E66" s="1" t="s">
        <v>213</v>
      </c>
      <c r="F66" s="3" t="s">
        <v>9</v>
      </c>
      <c r="G66" s="2" t="s">
        <v>214</v>
      </c>
      <c r="H66" s="15" t="s">
        <v>215</v>
      </c>
      <c r="I66" s="19"/>
    </row>
    <row r="67" spans="1:9" s="20" customFormat="1" ht="28.8" customHeight="1" x14ac:dyDescent="0.3">
      <c r="A67" s="1">
        <v>5</v>
      </c>
      <c r="B67" s="1" t="s">
        <v>209</v>
      </c>
      <c r="C67" s="1"/>
      <c r="D67" s="2" t="str">
        <f>VLOOKUP(E67,[1]CONSOLIDADO!$A$7:$H$384,6,0)</f>
        <v>BALZAR</v>
      </c>
      <c r="E67" s="1" t="s">
        <v>216</v>
      </c>
      <c r="F67" s="2" t="s">
        <v>9</v>
      </c>
      <c r="G67" s="2" t="s">
        <v>217</v>
      </c>
      <c r="H67" s="12" t="s">
        <v>218</v>
      </c>
      <c r="I67" s="19"/>
    </row>
    <row r="68" spans="1:9" s="20" customFormat="1" ht="28.8" customHeight="1" x14ac:dyDescent="0.3">
      <c r="A68" s="1">
        <v>5</v>
      </c>
      <c r="B68" s="1" t="s">
        <v>209</v>
      </c>
      <c r="C68" s="1"/>
      <c r="D68" s="2" t="str">
        <f>VLOOKUP(E68,[1]CONSOLIDADO!$A$7:$H$384,6,0)</f>
        <v>PEDRO CARBO</v>
      </c>
      <c r="E68" s="1" t="s">
        <v>219</v>
      </c>
      <c r="F68" s="2" t="s">
        <v>156</v>
      </c>
      <c r="G68" s="2" t="s">
        <v>220</v>
      </c>
      <c r="H68" s="21" t="s">
        <v>221</v>
      </c>
      <c r="I68" s="19"/>
    </row>
    <row r="69" spans="1:9" s="20" customFormat="1" ht="28.8" customHeight="1" x14ac:dyDescent="0.3">
      <c r="A69" s="1">
        <v>5</v>
      </c>
      <c r="B69" s="1" t="s">
        <v>209</v>
      </c>
      <c r="C69" s="1"/>
      <c r="D69" s="2" t="str">
        <f>VLOOKUP(E69,[1]CONSOLIDADO!$A$7:$H$384,6,0)</f>
        <v>EL EMPALME</v>
      </c>
      <c r="E69" s="1" t="s">
        <v>222</v>
      </c>
      <c r="F69" s="2" t="s">
        <v>9</v>
      </c>
      <c r="G69" s="2" t="s">
        <v>223</v>
      </c>
      <c r="H69" s="21" t="s">
        <v>224</v>
      </c>
      <c r="I69" s="19"/>
    </row>
    <row r="70" spans="1:9" s="20" customFormat="1" ht="28.8" customHeight="1" x14ac:dyDescent="0.3">
      <c r="A70" s="1">
        <v>5</v>
      </c>
      <c r="B70" s="1" t="s">
        <v>209</v>
      </c>
      <c r="C70" s="1"/>
      <c r="D70" s="2" t="str">
        <f>VLOOKUP(E70,[1]CONSOLIDADO!$A$7:$H$384,6,0)</f>
        <v>EL TRIUNFO</v>
      </c>
      <c r="E70" s="1" t="s">
        <v>225</v>
      </c>
      <c r="F70" s="2" t="s">
        <v>9</v>
      </c>
      <c r="G70" s="2" t="s">
        <v>226</v>
      </c>
      <c r="H70" s="21" t="s">
        <v>227</v>
      </c>
      <c r="I70" s="19"/>
    </row>
    <row r="71" spans="1:9" s="20" customFormat="1" ht="28.8" customHeight="1" x14ac:dyDescent="0.3">
      <c r="A71" s="1">
        <v>5</v>
      </c>
      <c r="B71" s="1" t="s">
        <v>209</v>
      </c>
      <c r="C71" s="1"/>
      <c r="D71" s="2" t="str">
        <f>VLOOKUP(E71,[1]CONSOLIDADO!$A$7:$H$384,6,0)</f>
        <v>MILAGRO</v>
      </c>
      <c r="E71" s="1" t="s">
        <v>228</v>
      </c>
      <c r="F71" s="2" t="s">
        <v>9</v>
      </c>
      <c r="G71" s="2" t="s">
        <v>229</v>
      </c>
      <c r="H71" s="21" t="s">
        <v>230</v>
      </c>
      <c r="I71" s="19"/>
    </row>
    <row r="72" spans="1:9" s="20" customFormat="1" ht="28.8" customHeight="1" x14ac:dyDescent="0.3">
      <c r="A72" s="1">
        <v>5</v>
      </c>
      <c r="B72" s="1" t="s">
        <v>209</v>
      </c>
      <c r="C72" s="1"/>
      <c r="D72" s="2" t="str">
        <f>VLOOKUP(E72,[1]CONSOLIDADO!$A$7:$H$384,6,0)</f>
        <v>NARANJITO</v>
      </c>
      <c r="E72" s="1" t="s">
        <v>231</v>
      </c>
      <c r="F72" s="2" t="s">
        <v>9</v>
      </c>
      <c r="G72" s="2" t="s">
        <v>232</v>
      </c>
      <c r="H72" s="21" t="s">
        <v>233</v>
      </c>
      <c r="I72" s="19"/>
    </row>
    <row r="73" spans="1:9" s="20" customFormat="1" ht="28.8" customHeight="1" x14ac:dyDescent="0.3">
      <c r="A73" s="1">
        <v>5</v>
      </c>
      <c r="B73" s="1" t="s">
        <v>209</v>
      </c>
      <c r="C73" s="1"/>
      <c r="D73" s="2" t="str">
        <f>VLOOKUP(E73,[1]CONSOLIDADO!$A$7:$H$384,6,0)</f>
        <v>DAULE</v>
      </c>
      <c r="E73" s="1" t="s">
        <v>234</v>
      </c>
      <c r="F73" s="2" t="s">
        <v>9</v>
      </c>
      <c r="G73" s="2" t="s">
        <v>235</v>
      </c>
      <c r="H73" s="21" t="s">
        <v>236</v>
      </c>
      <c r="I73" s="19"/>
    </row>
    <row r="74" spans="1:9" s="20" customFormat="1" ht="28.8" customHeight="1" x14ac:dyDescent="0.3">
      <c r="A74" s="1">
        <v>5</v>
      </c>
      <c r="B74" s="1" t="s">
        <v>209</v>
      </c>
      <c r="C74" s="1"/>
      <c r="D74" s="2" t="s">
        <v>237</v>
      </c>
      <c r="E74" s="1" t="s">
        <v>238</v>
      </c>
      <c r="F74" s="2" t="s">
        <v>9</v>
      </c>
      <c r="G74" s="2" t="s">
        <v>239</v>
      </c>
      <c r="H74" s="12" t="s">
        <v>240</v>
      </c>
      <c r="I74" s="19"/>
    </row>
    <row r="75" spans="1:9" s="20" customFormat="1" ht="28.8" customHeight="1" x14ac:dyDescent="0.3">
      <c r="A75" s="1">
        <v>5</v>
      </c>
      <c r="B75" s="1" t="s">
        <v>209</v>
      </c>
      <c r="C75" s="1"/>
      <c r="D75" s="2" t="str">
        <f>VLOOKUP(E75,[1]CONSOLIDADO!$A$7:$H$384,6,0)</f>
        <v>YAGUACHI</v>
      </c>
      <c r="E75" s="1" t="s">
        <v>241</v>
      </c>
      <c r="F75" s="2" t="s">
        <v>9</v>
      </c>
      <c r="G75" s="2" t="s">
        <v>242</v>
      </c>
      <c r="H75" s="21" t="s">
        <v>243</v>
      </c>
      <c r="I75" s="19"/>
    </row>
    <row r="76" spans="1:9" s="20" customFormat="1" ht="28.8" customHeight="1" x14ac:dyDescent="0.3">
      <c r="A76" s="1">
        <v>5</v>
      </c>
      <c r="B76" s="1" t="s">
        <v>209</v>
      </c>
      <c r="C76" s="1"/>
      <c r="D76" s="2" t="str">
        <f>VLOOKUP(E76,[1]CONSOLIDADO!$A$7:$H$384,6,0)</f>
        <v>PLAYAS</v>
      </c>
      <c r="E76" s="1" t="s">
        <v>244</v>
      </c>
      <c r="F76" s="2" t="s">
        <v>156</v>
      </c>
      <c r="G76" s="2" t="s">
        <v>245</v>
      </c>
      <c r="H76" s="12" t="s">
        <v>246</v>
      </c>
      <c r="I76" s="19"/>
    </row>
    <row r="77" spans="1:9" s="20" customFormat="1" ht="28.8" customHeight="1" x14ac:dyDescent="0.3">
      <c r="A77" s="1">
        <v>5</v>
      </c>
      <c r="B77" s="1" t="s">
        <v>247</v>
      </c>
      <c r="C77" s="1"/>
      <c r="D77" s="2" t="str">
        <f>VLOOKUP(E77,[1]CONSOLIDADO!$A$7:$H$384,6,0)</f>
        <v>BABAHOYO</v>
      </c>
      <c r="E77" s="1" t="s">
        <v>248</v>
      </c>
      <c r="F77" s="2" t="s">
        <v>9</v>
      </c>
      <c r="G77" s="2" t="s">
        <v>249</v>
      </c>
      <c r="H77" s="12" t="s">
        <v>250</v>
      </c>
      <c r="I77" s="19"/>
    </row>
    <row r="78" spans="1:9" s="20" customFormat="1" ht="28.8" customHeight="1" x14ac:dyDescent="0.3">
      <c r="A78" s="1">
        <v>5</v>
      </c>
      <c r="B78" s="1" t="s">
        <v>247</v>
      </c>
      <c r="C78" s="1"/>
      <c r="D78" s="2" t="str">
        <f>VLOOKUP(E78,[1]CONSOLIDADO!$A$7:$H$384,6,0)</f>
        <v>URDANETA</v>
      </c>
      <c r="E78" s="1" t="s">
        <v>251</v>
      </c>
      <c r="F78" s="2" t="s">
        <v>9</v>
      </c>
      <c r="G78" s="2" t="s">
        <v>252</v>
      </c>
      <c r="H78" s="21" t="s">
        <v>253</v>
      </c>
      <c r="I78" s="19"/>
    </row>
    <row r="79" spans="1:9" s="20" customFormat="1" ht="28.8" customHeight="1" x14ac:dyDescent="0.3">
      <c r="A79" s="1">
        <v>5</v>
      </c>
      <c r="B79" s="1" t="s">
        <v>247</v>
      </c>
      <c r="C79" s="1"/>
      <c r="D79" s="2" t="str">
        <f>VLOOKUP(E79,[1]CONSOLIDADO!$A$7:$H$384,6,0)</f>
        <v>QUEVEDO</v>
      </c>
      <c r="E79" s="1" t="s">
        <v>254</v>
      </c>
      <c r="F79" s="2" t="s">
        <v>9</v>
      </c>
      <c r="G79" s="2" t="s">
        <v>255</v>
      </c>
      <c r="H79" s="12" t="s">
        <v>256</v>
      </c>
      <c r="I79" s="19"/>
    </row>
    <row r="80" spans="1:9" s="20" customFormat="1" ht="28.8" customHeight="1" x14ac:dyDescent="0.3">
      <c r="A80" s="1">
        <v>5</v>
      </c>
      <c r="B80" s="1" t="s">
        <v>247</v>
      </c>
      <c r="C80" s="1"/>
      <c r="D80" s="2" t="str">
        <f>VLOOKUP(E80,[1]CONSOLIDADO!$A$7:$H$384,6,0)</f>
        <v>VENTANAS</v>
      </c>
      <c r="E80" s="1" t="s">
        <v>257</v>
      </c>
      <c r="F80" s="2" t="s">
        <v>9</v>
      </c>
      <c r="G80" s="2" t="s">
        <v>258</v>
      </c>
      <c r="H80" s="21" t="s">
        <v>259</v>
      </c>
      <c r="I80" s="19"/>
    </row>
    <row r="81" spans="1:9" s="20" customFormat="1" ht="28.8" customHeight="1" x14ac:dyDescent="0.3">
      <c r="A81" s="1">
        <v>5</v>
      </c>
      <c r="B81" s="1" t="s">
        <v>247</v>
      </c>
      <c r="C81" s="1"/>
      <c r="D81" s="2" t="str">
        <f>VLOOKUP(E81,[1]CONSOLIDADO!$A$7:$H$384,6,0)</f>
        <v>VINCES</v>
      </c>
      <c r="E81" s="1" t="s">
        <v>260</v>
      </c>
      <c r="F81" s="2" t="s">
        <v>156</v>
      </c>
      <c r="G81" s="2" t="s">
        <v>261</v>
      </c>
      <c r="H81" s="12" t="s">
        <v>262</v>
      </c>
      <c r="I81" s="19"/>
    </row>
    <row r="82" spans="1:9" s="20" customFormat="1" ht="28.8" customHeight="1" x14ac:dyDescent="0.3">
      <c r="A82" s="1">
        <v>5</v>
      </c>
      <c r="B82" s="1" t="s">
        <v>247</v>
      </c>
      <c r="C82" s="1"/>
      <c r="D82" s="2" t="str">
        <f>VLOOKUP(E82,[1]CONSOLIDADO!$A$7:$H$384,6,0)</f>
        <v>BUENA FE</v>
      </c>
      <c r="E82" s="1" t="s">
        <v>263</v>
      </c>
      <c r="F82" s="2" t="s">
        <v>9</v>
      </c>
      <c r="G82" s="2" t="s">
        <v>264</v>
      </c>
      <c r="H82" s="21" t="s">
        <v>265</v>
      </c>
      <c r="I82" s="19"/>
    </row>
    <row r="83" spans="1:9" s="20" customFormat="1" ht="28.8" customHeight="1" x14ac:dyDescent="0.3">
      <c r="A83" s="1">
        <v>5</v>
      </c>
      <c r="B83" s="1" t="s">
        <v>266</v>
      </c>
      <c r="C83" s="1"/>
      <c r="D83" s="2" t="s">
        <v>267</v>
      </c>
      <c r="E83" s="1" t="s">
        <v>268</v>
      </c>
      <c r="F83" s="2" t="s">
        <v>9</v>
      </c>
      <c r="G83" s="2" t="s">
        <v>269</v>
      </c>
      <c r="H83" s="12" t="s">
        <v>270</v>
      </c>
      <c r="I83" s="19"/>
    </row>
    <row r="84" spans="1:9" s="20" customFormat="1" ht="28.8" customHeight="1" x14ac:dyDescent="0.3">
      <c r="A84" s="1">
        <v>5</v>
      </c>
      <c r="B84" s="1" t="s">
        <v>271</v>
      </c>
      <c r="C84" s="1"/>
      <c r="D84" s="2" t="str">
        <f>VLOOKUP(E84,[1]CONSOLIDADO!$A$7:$H$384,6,0)</f>
        <v>SANTA ELENA</v>
      </c>
      <c r="E84" s="1" t="s">
        <v>272</v>
      </c>
      <c r="F84" s="2" t="s">
        <v>9</v>
      </c>
      <c r="G84" s="2" t="s">
        <v>273</v>
      </c>
      <c r="H84" s="12" t="s">
        <v>274</v>
      </c>
      <c r="I84" s="19"/>
    </row>
    <row r="85" spans="1:9" s="20" customFormat="1" ht="28.8" customHeight="1" x14ac:dyDescent="0.3">
      <c r="A85" s="1">
        <v>5</v>
      </c>
      <c r="B85" s="1" t="s">
        <v>271</v>
      </c>
      <c r="C85" s="1"/>
      <c r="D85" s="2" t="str">
        <f>VLOOKUP(E85,[1]CONSOLIDADO!$A$7:$H$384,6,0)</f>
        <v>LA LIBERTAD</v>
      </c>
      <c r="E85" s="1" t="s">
        <v>275</v>
      </c>
      <c r="F85" s="2" t="s">
        <v>9</v>
      </c>
      <c r="G85" s="2" t="s">
        <v>276</v>
      </c>
      <c r="H85" s="12" t="s">
        <v>277</v>
      </c>
      <c r="I85" s="19"/>
    </row>
    <row r="86" spans="1:9" s="20" customFormat="1" ht="28.8" customHeight="1" x14ac:dyDescent="0.3">
      <c r="A86" s="1">
        <v>6</v>
      </c>
      <c r="B86" s="1" t="s">
        <v>278</v>
      </c>
      <c r="C86" s="1"/>
      <c r="D86" s="2" t="str">
        <f>VLOOKUP(E86,[1]CONSOLIDADO!$A$7:$H$384,6,0)</f>
        <v>CUENCA</v>
      </c>
      <c r="E86" s="1" t="s">
        <v>279</v>
      </c>
      <c r="F86" s="2" t="s">
        <v>156</v>
      </c>
      <c r="G86" s="2" t="s">
        <v>280</v>
      </c>
      <c r="H86" s="21" t="s">
        <v>281</v>
      </c>
      <c r="I86" s="19"/>
    </row>
    <row r="87" spans="1:9" s="20" customFormat="1" ht="28.8" customHeight="1" x14ac:dyDescent="0.3">
      <c r="A87" s="1">
        <v>6</v>
      </c>
      <c r="B87" s="1" t="s">
        <v>278</v>
      </c>
      <c r="C87" s="1"/>
      <c r="D87" s="2" t="str">
        <f>VLOOKUP(E87,[1]CONSOLIDADO!$A$7:$H$384,6,0)</f>
        <v>CUENCA</v>
      </c>
      <c r="E87" s="1" t="s">
        <v>282</v>
      </c>
      <c r="F87" s="2" t="s">
        <v>9</v>
      </c>
      <c r="G87" s="2" t="s">
        <v>283</v>
      </c>
      <c r="H87" s="21" t="s">
        <v>284</v>
      </c>
      <c r="I87" s="19"/>
    </row>
    <row r="88" spans="1:9" s="20" customFormat="1" ht="28.8" customHeight="1" x14ac:dyDescent="0.3">
      <c r="A88" s="1">
        <v>6</v>
      </c>
      <c r="B88" s="1" t="s">
        <v>278</v>
      </c>
      <c r="C88" s="1"/>
      <c r="D88" s="2" t="str">
        <f>VLOOKUP(E88,[1]CONSOLIDADO!$A$7:$H$384,6,0)</f>
        <v>SANTA ISABEL</v>
      </c>
      <c r="E88" s="1" t="s">
        <v>285</v>
      </c>
      <c r="F88" s="2" t="s">
        <v>9</v>
      </c>
      <c r="G88" s="2" t="s">
        <v>286</v>
      </c>
      <c r="H88" s="21" t="s">
        <v>287</v>
      </c>
      <c r="I88" s="19"/>
    </row>
    <row r="89" spans="1:9" s="20" customFormat="1" ht="28.8" customHeight="1" x14ac:dyDescent="0.3">
      <c r="A89" s="1">
        <v>6</v>
      </c>
      <c r="B89" s="1" t="s">
        <v>278</v>
      </c>
      <c r="C89" s="1"/>
      <c r="D89" s="2" t="str">
        <f>VLOOKUP(E89,[1]CONSOLIDADO!$A$7:$H$384,6,0)</f>
        <v>GUALACEO</v>
      </c>
      <c r="E89" s="1" t="s">
        <v>288</v>
      </c>
      <c r="F89" s="2" t="s">
        <v>9</v>
      </c>
      <c r="G89" s="2" t="s">
        <v>289</v>
      </c>
      <c r="H89" s="21" t="s">
        <v>290</v>
      </c>
      <c r="I89" s="19"/>
    </row>
    <row r="90" spans="1:9" s="20" customFormat="1" ht="28.8" customHeight="1" x14ac:dyDescent="0.3">
      <c r="A90" s="1">
        <v>6</v>
      </c>
      <c r="B90" s="1" t="s">
        <v>278</v>
      </c>
      <c r="C90" s="1"/>
      <c r="D90" s="2" t="str">
        <f>VLOOKUP(E90,[1]CONSOLIDADO!$A$7:$H$384,6,0)</f>
        <v>NABON</v>
      </c>
      <c r="E90" s="1" t="s">
        <v>291</v>
      </c>
      <c r="F90" s="2" t="s">
        <v>9</v>
      </c>
      <c r="G90" s="2" t="s">
        <v>292</v>
      </c>
      <c r="H90" s="21" t="s">
        <v>293</v>
      </c>
      <c r="I90" s="19"/>
    </row>
    <row r="91" spans="1:9" s="20" customFormat="1" ht="28.8" customHeight="1" x14ac:dyDescent="0.3">
      <c r="A91" s="1">
        <v>6</v>
      </c>
      <c r="B91" s="1" t="s">
        <v>278</v>
      </c>
      <c r="C91" s="1"/>
      <c r="D91" s="2" t="str">
        <f>VLOOKUP(E91,[1]CONSOLIDADO!$A$7:$H$384,6,0)</f>
        <v>PAUTE</v>
      </c>
      <c r="E91" s="1" t="s">
        <v>294</v>
      </c>
      <c r="F91" s="2" t="s">
        <v>9</v>
      </c>
      <c r="G91" s="2" t="s">
        <v>295</v>
      </c>
      <c r="H91" s="21" t="s">
        <v>296</v>
      </c>
      <c r="I91" s="19"/>
    </row>
    <row r="92" spans="1:9" s="20" customFormat="1" ht="28.8" customHeight="1" x14ac:dyDescent="0.3">
      <c r="A92" s="1">
        <v>6</v>
      </c>
      <c r="B92" s="1" t="s">
        <v>278</v>
      </c>
      <c r="C92" s="1"/>
      <c r="D92" s="2" t="str">
        <f>VLOOKUP(E92,[1]CONSOLIDADO!$A$7:$H$384,6,0)</f>
        <v>CAMILO PONCE ENRIQUEZ</v>
      </c>
      <c r="E92" s="1" t="s">
        <v>297</v>
      </c>
      <c r="F92" s="2" t="s">
        <v>9</v>
      </c>
      <c r="G92" s="2" t="s">
        <v>298</v>
      </c>
      <c r="H92" s="21" t="s">
        <v>299</v>
      </c>
      <c r="I92" s="19"/>
    </row>
    <row r="93" spans="1:9" s="20" customFormat="1" ht="28.8" customHeight="1" x14ac:dyDescent="0.3">
      <c r="A93" s="1">
        <v>6</v>
      </c>
      <c r="B93" s="1" t="s">
        <v>278</v>
      </c>
      <c r="C93" s="1"/>
      <c r="D93" s="2" t="str">
        <f>VLOOKUP(E93,[1]CONSOLIDADO!$A$7:$H$384,6,0)</f>
        <v>SIGSIG</v>
      </c>
      <c r="E93" s="1" t="s">
        <v>300</v>
      </c>
      <c r="F93" s="2" t="s">
        <v>9</v>
      </c>
      <c r="G93" s="2" t="s">
        <v>301</v>
      </c>
      <c r="H93" s="21" t="s">
        <v>302</v>
      </c>
      <c r="I93" s="19"/>
    </row>
    <row r="94" spans="1:9" s="20" customFormat="1" ht="28.8" customHeight="1" x14ac:dyDescent="0.3">
      <c r="A94" s="1">
        <v>6</v>
      </c>
      <c r="B94" s="1" t="s">
        <v>303</v>
      </c>
      <c r="C94" s="1"/>
      <c r="D94" s="2" t="str">
        <f>VLOOKUP(E94,[1]CONSOLIDADO!$A$7:$H$384,6,0)</f>
        <v>AZOGUES</v>
      </c>
      <c r="E94" s="1" t="s">
        <v>304</v>
      </c>
      <c r="F94" s="2" t="s">
        <v>9</v>
      </c>
      <c r="G94" s="2" t="s">
        <v>305</v>
      </c>
      <c r="H94" s="21" t="s">
        <v>306</v>
      </c>
      <c r="I94" s="19"/>
    </row>
    <row r="95" spans="1:9" s="20" customFormat="1" ht="28.8" customHeight="1" x14ac:dyDescent="0.3">
      <c r="A95" s="1">
        <v>6</v>
      </c>
      <c r="B95" s="1" t="s">
        <v>303</v>
      </c>
      <c r="C95" s="1"/>
      <c r="D95" s="2" t="str">
        <f>VLOOKUP(E95,[1]CONSOLIDADO!$A$7:$H$384,6,0)</f>
        <v>CAÑAR</v>
      </c>
      <c r="E95" s="1" t="s">
        <v>307</v>
      </c>
      <c r="F95" s="2" t="s">
        <v>9</v>
      </c>
      <c r="G95" s="2" t="s">
        <v>308</v>
      </c>
      <c r="H95" s="21" t="s">
        <v>309</v>
      </c>
      <c r="I95" s="19"/>
    </row>
    <row r="96" spans="1:9" s="20" customFormat="1" ht="28.8" customHeight="1" x14ac:dyDescent="0.3">
      <c r="A96" s="1">
        <v>6</v>
      </c>
      <c r="B96" s="1" t="s">
        <v>303</v>
      </c>
      <c r="C96" s="1"/>
      <c r="D96" s="2" t="str">
        <f>VLOOKUP(E96,[1]CONSOLIDADO!$A$7:$H$384,6,0)</f>
        <v>CAÑAR (REG. COSTA)</v>
      </c>
      <c r="E96" s="1" t="s">
        <v>310</v>
      </c>
      <c r="F96" s="2" t="s">
        <v>9</v>
      </c>
      <c r="G96" s="2" t="s">
        <v>311</v>
      </c>
      <c r="H96" s="21" t="s">
        <v>312</v>
      </c>
      <c r="I96" s="19"/>
    </row>
    <row r="97" spans="1:9" s="20" customFormat="1" ht="28.8" customHeight="1" x14ac:dyDescent="0.3">
      <c r="A97" s="1">
        <v>6</v>
      </c>
      <c r="B97" s="1" t="s">
        <v>313</v>
      </c>
      <c r="C97" s="1"/>
      <c r="D97" s="2" t="str">
        <f>VLOOKUP(E97,[1]CONSOLIDADO!$A$7:$H$384,6,0)</f>
        <v>MORONA</v>
      </c>
      <c r="E97" s="1" t="s">
        <v>314</v>
      </c>
      <c r="F97" s="2" t="s">
        <v>9</v>
      </c>
      <c r="G97" s="2" t="s">
        <v>315</v>
      </c>
      <c r="H97" s="21" t="s">
        <v>316</v>
      </c>
      <c r="I97" s="19"/>
    </row>
    <row r="98" spans="1:9" s="20" customFormat="1" ht="28.8" customHeight="1" x14ac:dyDescent="0.3">
      <c r="A98" s="1">
        <v>6</v>
      </c>
      <c r="B98" s="1" t="s">
        <v>313</v>
      </c>
      <c r="C98" s="1"/>
      <c r="D98" s="2" t="str">
        <f>VLOOKUP(E98,[1]CONSOLIDADO!$A$7:$H$384,6,0)</f>
        <v>HUAMBOYA</v>
      </c>
      <c r="E98" s="1" t="s">
        <v>317</v>
      </c>
      <c r="F98" s="2" t="s">
        <v>9</v>
      </c>
      <c r="G98" s="2" t="s">
        <v>318</v>
      </c>
      <c r="H98" s="21" t="s">
        <v>319</v>
      </c>
      <c r="I98" s="19"/>
    </row>
    <row r="99" spans="1:9" s="20" customFormat="1" ht="28.8" customHeight="1" x14ac:dyDescent="0.3">
      <c r="A99" s="1">
        <v>6</v>
      </c>
      <c r="B99" s="1" t="s">
        <v>313</v>
      </c>
      <c r="C99" s="1"/>
      <c r="D99" s="2" t="str">
        <f>VLOOKUP(E99,[1]CONSOLIDADO!$A$7:$H$384,6,0)</f>
        <v>SUCUA</v>
      </c>
      <c r="E99" s="1" t="s">
        <v>320</v>
      </c>
      <c r="F99" s="2" t="s">
        <v>9</v>
      </c>
      <c r="G99" s="2" t="s">
        <v>321</v>
      </c>
      <c r="H99" s="21" t="s">
        <v>322</v>
      </c>
      <c r="I99" s="19"/>
    </row>
    <row r="100" spans="1:9" s="20" customFormat="1" ht="28.8" customHeight="1" x14ac:dyDescent="0.3">
      <c r="A100" s="1">
        <v>6</v>
      </c>
      <c r="B100" s="1" t="s">
        <v>313</v>
      </c>
      <c r="C100" s="1"/>
      <c r="D100" s="2" t="str">
        <f>VLOOKUP(E100,[1]CONSOLIDADO!$A$7:$H$384,6,0)</f>
        <v>GUALAQUIZA</v>
      </c>
      <c r="E100" s="1" t="s">
        <v>323</v>
      </c>
      <c r="F100" s="2" t="s">
        <v>9</v>
      </c>
      <c r="G100" s="2" t="s">
        <v>324</v>
      </c>
      <c r="H100" s="21" t="s">
        <v>325</v>
      </c>
      <c r="I100" s="19"/>
    </row>
    <row r="101" spans="1:9" s="20" customFormat="1" ht="28.8" customHeight="1" x14ac:dyDescent="0.3">
      <c r="A101" s="1">
        <v>6</v>
      </c>
      <c r="B101" s="1" t="s">
        <v>313</v>
      </c>
      <c r="C101" s="1"/>
      <c r="D101" s="2" t="str">
        <f>VLOOKUP(E101,[1]CONSOLIDADO!$A$7:$H$384,6,0)</f>
        <v>TAISHA</v>
      </c>
      <c r="E101" s="1" t="s">
        <v>326</v>
      </c>
      <c r="F101" s="2" t="s">
        <v>9</v>
      </c>
      <c r="G101" s="2" t="s">
        <v>327</v>
      </c>
      <c r="H101" s="26" t="s">
        <v>328</v>
      </c>
      <c r="I101" s="19"/>
    </row>
    <row r="102" spans="1:9" s="20" customFormat="1" ht="28.8" customHeight="1" x14ac:dyDescent="0.3">
      <c r="A102" s="1">
        <v>6</v>
      </c>
      <c r="B102" s="1" t="s">
        <v>313</v>
      </c>
      <c r="C102" s="1"/>
      <c r="D102" s="2" t="str">
        <f>VLOOKUP(E102,[1]CONSOLIDADO!$A$7:$H$384,6,0)</f>
        <v>LIMON INDANZA</v>
      </c>
      <c r="E102" s="1" t="s">
        <v>329</v>
      </c>
      <c r="F102" s="2" t="s">
        <v>9</v>
      </c>
      <c r="G102" s="2" t="s">
        <v>330</v>
      </c>
      <c r="H102" s="27" t="s">
        <v>331</v>
      </c>
      <c r="I102" s="19"/>
    </row>
    <row r="103" spans="1:9" s="20" customFormat="1" ht="28.8" customHeight="1" x14ac:dyDescent="0.3">
      <c r="A103" s="1">
        <v>7</v>
      </c>
      <c r="B103" s="1" t="s">
        <v>332</v>
      </c>
      <c r="C103" s="1"/>
      <c r="D103" s="2" t="str">
        <f>VLOOKUP(E103,[1]CONSOLIDADO!$A$7:$H$384,6,0)</f>
        <v>PASAJE</v>
      </c>
      <c r="E103" s="1" t="s">
        <v>333</v>
      </c>
      <c r="F103" s="2" t="s">
        <v>9</v>
      </c>
      <c r="G103" s="2" t="s">
        <v>334</v>
      </c>
      <c r="H103" s="16" t="s">
        <v>335</v>
      </c>
      <c r="I103" s="19"/>
    </row>
    <row r="104" spans="1:9" s="20" customFormat="1" ht="28.8" customHeight="1" x14ac:dyDescent="0.3">
      <c r="A104" s="1">
        <v>7</v>
      </c>
      <c r="B104" s="1" t="s">
        <v>332</v>
      </c>
      <c r="C104" s="1"/>
      <c r="D104" s="2" t="str">
        <f>VLOOKUP(E104,[1]CONSOLIDADO!$A$7:$H$384,6,0)</f>
        <v>MACHALA</v>
      </c>
      <c r="E104" s="1" t="s">
        <v>336</v>
      </c>
      <c r="F104" s="2" t="s">
        <v>9</v>
      </c>
      <c r="G104" s="2" t="s">
        <v>337</v>
      </c>
      <c r="H104" s="17" t="s">
        <v>338</v>
      </c>
      <c r="I104" s="19"/>
    </row>
    <row r="105" spans="1:9" s="20" customFormat="1" ht="28.8" customHeight="1" x14ac:dyDescent="0.3">
      <c r="A105" s="1">
        <v>7</v>
      </c>
      <c r="B105" s="1" t="s">
        <v>332</v>
      </c>
      <c r="C105" s="1"/>
      <c r="D105" s="2" t="str">
        <f>VLOOKUP(E105,[1]CONSOLIDADO!$A$7:$H$384,6,0)</f>
        <v>ZARUMA</v>
      </c>
      <c r="E105" s="1" t="s">
        <v>339</v>
      </c>
      <c r="F105" s="2" t="s">
        <v>9</v>
      </c>
      <c r="G105" s="2" t="s">
        <v>340</v>
      </c>
      <c r="H105" s="16" t="s">
        <v>341</v>
      </c>
      <c r="I105" s="19"/>
    </row>
    <row r="106" spans="1:9" s="20" customFormat="1" ht="28.8" customHeight="1" x14ac:dyDescent="0.3">
      <c r="A106" s="1">
        <v>7</v>
      </c>
      <c r="B106" s="1" t="s">
        <v>332</v>
      </c>
      <c r="C106" s="1"/>
      <c r="D106" s="2" t="str">
        <f>VLOOKUP(E106,[1]CONSOLIDADO!$A$7:$H$384,6,0)</f>
        <v>BALSAS</v>
      </c>
      <c r="E106" s="1" t="s">
        <v>342</v>
      </c>
      <c r="F106" s="2" t="s">
        <v>9</v>
      </c>
      <c r="G106" s="2" t="s">
        <v>343</v>
      </c>
      <c r="H106" s="16" t="s">
        <v>344</v>
      </c>
      <c r="I106" s="19"/>
    </row>
    <row r="107" spans="1:9" s="20" customFormat="1" ht="28.8" customHeight="1" x14ac:dyDescent="0.3">
      <c r="A107" s="1">
        <v>7</v>
      </c>
      <c r="B107" s="1" t="s">
        <v>332</v>
      </c>
      <c r="C107" s="1"/>
      <c r="D107" s="2" t="str">
        <f>VLOOKUP(E107,[1]CONSOLIDADO!$A$7:$H$384,6,0)</f>
        <v>ARENILLAS</v>
      </c>
      <c r="E107" s="1" t="s">
        <v>345</v>
      </c>
      <c r="F107" s="2" t="s">
        <v>9</v>
      </c>
      <c r="G107" s="2" t="s">
        <v>346</v>
      </c>
      <c r="H107" s="31" t="s">
        <v>347</v>
      </c>
      <c r="I107" s="19"/>
    </row>
    <row r="108" spans="1:9" s="20" customFormat="1" ht="28.8" customHeight="1" x14ac:dyDescent="0.3">
      <c r="A108" s="1">
        <v>7</v>
      </c>
      <c r="B108" s="1" t="s">
        <v>332</v>
      </c>
      <c r="C108" s="1"/>
      <c r="D108" s="2" t="str">
        <f>VLOOKUP(E108,[1]CONSOLIDADO!$A$7:$H$384,6,0)</f>
        <v>SANTA ROSA</v>
      </c>
      <c r="E108" s="1" t="s">
        <v>348</v>
      </c>
      <c r="F108" s="2" t="s">
        <v>9</v>
      </c>
      <c r="G108" s="2" t="s">
        <v>349</v>
      </c>
      <c r="H108" s="16" t="s">
        <v>350</v>
      </c>
      <c r="I108" s="19"/>
    </row>
    <row r="109" spans="1:9" s="20" customFormat="1" ht="28.8" customHeight="1" x14ac:dyDescent="0.3">
      <c r="A109" s="1">
        <v>7</v>
      </c>
      <c r="B109" s="1" t="s">
        <v>351</v>
      </c>
      <c r="C109" s="1"/>
      <c r="D109" s="2" t="str">
        <f>VLOOKUP(E109,[1]CONSOLIDADO!$A$7:$H$384,6,0)</f>
        <v>LOJA</v>
      </c>
      <c r="E109" s="1" t="s">
        <v>352</v>
      </c>
      <c r="F109" s="2" t="s">
        <v>9</v>
      </c>
      <c r="G109" s="2" t="s">
        <v>353</v>
      </c>
      <c r="H109" s="16" t="s">
        <v>354</v>
      </c>
      <c r="I109" s="19"/>
    </row>
    <row r="110" spans="1:9" s="20" customFormat="1" ht="28.8" customHeight="1" x14ac:dyDescent="0.3">
      <c r="A110" s="1">
        <v>7</v>
      </c>
      <c r="B110" s="1" t="s">
        <v>351</v>
      </c>
      <c r="C110" s="1"/>
      <c r="D110" s="2" t="str">
        <f>VLOOKUP(E110,[1]CONSOLIDADO!$A$7:$H$384,6,0)</f>
        <v>LOJA</v>
      </c>
      <c r="E110" s="1" t="s">
        <v>355</v>
      </c>
      <c r="F110" s="2" t="s">
        <v>9</v>
      </c>
      <c r="G110" s="2" t="s">
        <v>356</v>
      </c>
      <c r="H110" s="16" t="s">
        <v>357</v>
      </c>
      <c r="I110" s="19"/>
    </row>
    <row r="111" spans="1:9" s="20" customFormat="1" ht="28.8" customHeight="1" x14ac:dyDescent="0.3">
      <c r="A111" s="1">
        <v>7</v>
      </c>
      <c r="B111" s="1" t="s">
        <v>351</v>
      </c>
      <c r="C111" s="1"/>
      <c r="D111" s="2" t="str">
        <f>VLOOKUP(E111,[1]CONSOLIDADO!$A$7:$H$384,6,0)</f>
        <v>PALTAS</v>
      </c>
      <c r="E111" s="1" t="s">
        <v>358</v>
      </c>
      <c r="F111" s="2" t="s">
        <v>9</v>
      </c>
      <c r="G111" s="2" t="s">
        <v>359</v>
      </c>
      <c r="H111" s="16" t="s">
        <v>360</v>
      </c>
      <c r="I111" s="19"/>
    </row>
    <row r="112" spans="1:9" s="20" customFormat="1" ht="28.8" customHeight="1" x14ac:dyDescent="0.3">
      <c r="A112" s="1">
        <v>7</v>
      </c>
      <c r="B112" s="1" t="s">
        <v>351</v>
      </c>
      <c r="C112" s="1"/>
      <c r="D112" s="2" t="str">
        <f>VLOOKUP(E112,[1]CONSOLIDADO!$A$7:$H$384,6,0)</f>
        <v>CELICA</v>
      </c>
      <c r="E112" s="1" t="s">
        <v>361</v>
      </c>
      <c r="F112" s="2" t="s">
        <v>9</v>
      </c>
      <c r="G112" s="2" t="s">
        <v>362</v>
      </c>
      <c r="H112" s="16" t="s">
        <v>363</v>
      </c>
      <c r="I112" s="19"/>
    </row>
    <row r="113" spans="1:9" s="20" customFormat="1" ht="28.8" customHeight="1" x14ac:dyDescent="0.3">
      <c r="A113" s="1">
        <v>7</v>
      </c>
      <c r="B113" s="1" t="s">
        <v>351</v>
      </c>
      <c r="C113" s="1"/>
      <c r="D113" s="2" t="str">
        <f>VLOOKUP(E113,[1]CONSOLIDADO!$A$7:$H$384,6,0)</f>
        <v>LOJA</v>
      </c>
      <c r="E113" s="1" t="s">
        <v>364</v>
      </c>
      <c r="F113" s="2" t="s">
        <v>9</v>
      </c>
      <c r="G113" s="2" t="s">
        <v>365</v>
      </c>
      <c r="H113" s="16" t="s">
        <v>366</v>
      </c>
      <c r="I113" s="19"/>
    </row>
    <row r="114" spans="1:9" s="20" customFormat="1" ht="28.8" customHeight="1" x14ac:dyDescent="0.3">
      <c r="A114" s="1">
        <v>7</v>
      </c>
      <c r="B114" s="1" t="s">
        <v>351</v>
      </c>
      <c r="C114" s="1"/>
      <c r="D114" s="2" t="str">
        <f>VLOOKUP(E114,[1]CONSOLIDADO!$A$7:$H$384,6,0)</f>
        <v>GONZANAMA</v>
      </c>
      <c r="E114" s="1" t="s">
        <v>367</v>
      </c>
      <c r="F114" s="2" t="s">
        <v>9</v>
      </c>
      <c r="G114" s="2" t="s">
        <v>368</v>
      </c>
      <c r="H114" s="16" t="s">
        <v>369</v>
      </c>
      <c r="I114" s="19"/>
    </row>
    <row r="115" spans="1:9" s="20" customFormat="1" ht="28.8" customHeight="1" x14ac:dyDescent="0.3">
      <c r="A115" s="1">
        <v>7</v>
      </c>
      <c r="B115" s="1" t="s">
        <v>351</v>
      </c>
      <c r="C115" s="1"/>
      <c r="D115" s="2" t="str">
        <f>VLOOKUP(E115,[1]CONSOLIDADO!$A$7:$H$384,6,0)</f>
        <v>MACARA</v>
      </c>
      <c r="E115" s="1" t="s">
        <v>370</v>
      </c>
      <c r="F115" s="2" t="s">
        <v>9</v>
      </c>
      <c r="G115" s="2" t="s">
        <v>371</v>
      </c>
      <c r="H115" s="16" t="s">
        <v>372</v>
      </c>
      <c r="I115" s="19"/>
    </row>
    <row r="116" spans="1:9" s="20" customFormat="1" ht="28.8" customHeight="1" x14ac:dyDescent="0.3">
      <c r="A116" s="1">
        <v>7</v>
      </c>
      <c r="B116" s="1" t="s">
        <v>351</v>
      </c>
      <c r="C116" s="1"/>
      <c r="D116" s="2" t="str">
        <f>VLOOKUP(E116,[1]CONSOLIDADO!$A$7:$H$384,6,0)</f>
        <v>SARAGURO</v>
      </c>
      <c r="E116" s="1" t="s">
        <v>373</v>
      </c>
      <c r="F116" s="2" t="s">
        <v>9</v>
      </c>
      <c r="G116" s="2" t="s">
        <v>374</v>
      </c>
      <c r="H116" s="16" t="s">
        <v>375</v>
      </c>
      <c r="I116" s="19"/>
    </row>
    <row r="117" spans="1:9" s="20" customFormat="1" ht="28.8" customHeight="1" x14ac:dyDescent="0.3">
      <c r="A117" s="1">
        <v>7</v>
      </c>
      <c r="B117" s="1" t="s">
        <v>351</v>
      </c>
      <c r="C117" s="1"/>
      <c r="D117" s="2" t="str">
        <f>VLOOKUP(E117,[1]CONSOLIDADO!$A$7:$H$384,6,0)</f>
        <v>ZAPOTILLO</v>
      </c>
      <c r="E117" s="1" t="s">
        <v>376</v>
      </c>
      <c r="F117" s="2" t="s">
        <v>9</v>
      </c>
      <c r="G117" s="2" t="s">
        <v>377</v>
      </c>
      <c r="H117" s="16" t="s">
        <v>378</v>
      </c>
      <c r="I117" s="19"/>
    </row>
    <row r="118" spans="1:9" s="20" customFormat="1" ht="28.8" customHeight="1" x14ac:dyDescent="0.3">
      <c r="A118" s="1">
        <v>7</v>
      </c>
      <c r="B118" s="1" t="s">
        <v>379</v>
      </c>
      <c r="C118" s="1"/>
      <c r="D118" s="2" t="str">
        <f>VLOOKUP(E118,[1]CONSOLIDADO!$A$7:$H$384,6,0)</f>
        <v>ZAMORA</v>
      </c>
      <c r="E118" s="1" t="s">
        <v>380</v>
      </c>
      <c r="F118" s="2" t="s">
        <v>9</v>
      </c>
      <c r="G118" s="2" t="s">
        <v>381</v>
      </c>
      <c r="H118" s="16" t="s">
        <v>382</v>
      </c>
      <c r="I118" s="19"/>
    </row>
    <row r="119" spans="1:9" s="20" customFormat="1" ht="28.8" customHeight="1" x14ac:dyDescent="0.3">
      <c r="A119" s="1">
        <v>7</v>
      </c>
      <c r="B119" s="1" t="s">
        <v>379</v>
      </c>
      <c r="C119" s="1"/>
      <c r="D119" s="2" t="str">
        <f>VLOOKUP(E119,[1]CONSOLIDADO!$A$7:$H$384,6,0)</f>
        <v>NANGARITZA</v>
      </c>
      <c r="E119" s="1" t="s">
        <v>383</v>
      </c>
      <c r="F119" s="2" t="s">
        <v>9</v>
      </c>
      <c r="G119" s="2" t="s">
        <v>384</v>
      </c>
      <c r="H119" s="16" t="s">
        <v>385</v>
      </c>
      <c r="I119" s="19"/>
    </row>
    <row r="120" spans="1:9" s="20" customFormat="1" ht="28.8" customHeight="1" x14ac:dyDescent="0.3">
      <c r="A120" s="1">
        <v>7</v>
      </c>
      <c r="B120" s="1" t="s">
        <v>379</v>
      </c>
      <c r="C120" s="1"/>
      <c r="D120" s="2" t="str">
        <f>VLOOKUP(E120,[1]CONSOLIDADO!$A$7:$H$384,6,0)</f>
        <v>PALANDA</v>
      </c>
      <c r="E120" s="1" t="s">
        <v>386</v>
      </c>
      <c r="F120" s="2" t="s">
        <v>9</v>
      </c>
      <c r="G120" s="2" t="s">
        <v>387</v>
      </c>
      <c r="H120" s="16" t="s">
        <v>388</v>
      </c>
      <c r="I120" s="19"/>
    </row>
    <row r="121" spans="1:9" s="20" customFormat="1" ht="28.8" customHeight="1" x14ac:dyDescent="0.3">
      <c r="A121" s="1">
        <v>7</v>
      </c>
      <c r="B121" s="1" t="s">
        <v>379</v>
      </c>
      <c r="C121" s="1"/>
      <c r="D121" s="2" t="str">
        <f>VLOOKUP(E121,[1]CONSOLIDADO!$A$7:$H$384,6,0)</f>
        <v>YANTZAZA</v>
      </c>
      <c r="E121" s="1" t="s">
        <v>389</v>
      </c>
      <c r="F121" s="2" t="s">
        <v>9</v>
      </c>
      <c r="G121" s="2" t="s">
        <v>390</v>
      </c>
      <c r="H121" s="16" t="s">
        <v>391</v>
      </c>
      <c r="I121" s="19"/>
    </row>
    <row r="122" spans="1:9" s="20" customFormat="1" ht="28.8" customHeight="1" x14ac:dyDescent="0.3">
      <c r="A122" s="1">
        <v>8</v>
      </c>
      <c r="B122" s="1" t="s">
        <v>209</v>
      </c>
      <c r="C122" s="1"/>
      <c r="D122" s="2" t="str">
        <f>VLOOKUP(E122,[1]CONSOLIDADO!$A$7:$H$384,6,0)</f>
        <v>PROVINCIAL</v>
      </c>
      <c r="E122" s="1" t="s">
        <v>392</v>
      </c>
      <c r="F122" s="2" t="s">
        <v>9</v>
      </c>
      <c r="G122" s="2" t="s">
        <v>393</v>
      </c>
      <c r="H122" s="28" t="s">
        <v>394</v>
      </c>
      <c r="I122" s="19"/>
    </row>
    <row r="123" spans="1:9" s="20" customFormat="1" ht="28.8" customHeight="1" x14ac:dyDescent="0.3">
      <c r="A123" s="1">
        <v>8</v>
      </c>
      <c r="B123" s="1" t="s">
        <v>209</v>
      </c>
      <c r="C123" s="1"/>
      <c r="D123" s="2" t="str">
        <f>VLOOKUP(E123,[1]CONSOLIDADO!$A$7:$H$384,6,0)</f>
        <v>GUAYAQUIL</v>
      </c>
      <c r="E123" s="1" t="s">
        <v>395</v>
      </c>
      <c r="F123" s="2" t="s">
        <v>9</v>
      </c>
      <c r="G123" s="2" t="s">
        <v>396</v>
      </c>
      <c r="H123" s="21" t="s">
        <v>397</v>
      </c>
      <c r="I123" s="19"/>
    </row>
    <row r="124" spans="1:9" s="20" customFormat="1" ht="28.8" customHeight="1" x14ac:dyDescent="0.3">
      <c r="A124" s="1">
        <v>8</v>
      </c>
      <c r="B124" s="1" t="s">
        <v>209</v>
      </c>
      <c r="C124" s="1"/>
      <c r="D124" s="2" t="str">
        <f>VLOOKUP(E124,[1]CONSOLIDADO!$A$7:$H$384,6,0)</f>
        <v>GUAYAQUIL</v>
      </c>
      <c r="E124" s="1" t="s">
        <v>398</v>
      </c>
      <c r="F124" s="2" t="s">
        <v>156</v>
      </c>
      <c r="G124" s="2" t="s">
        <v>399</v>
      </c>
      <c r="H124" s="21" t="s">
        <v>400</v>
      </c>
      <c r="I124" s="19"/>
    </row>
    <row r="125" spans="1:9" s="20" customFormat="1" ht="28.8" customHeight="1" x14ac:dyDescent="0.3">
      <c r="A125" s="1">
        <v>8</v>
      </c>
      <c r="B125" s="1" t="s">
        <v>209</v>
      </c>
      <c r="C125" s="1"/>
      <c r="D125" s="2" t="str">
        <f>VLOOKUP(E125,[1]CONSOLIDADO!$A$7:$H$384,6,0)</f>
        <v>GUAYAQUIL</v>
      </c>
      <c r="E125" s="1" t="s">
        <v>401</v>
      </c>
      <c r="F125" s="2" t="s">
        <v>156</v>
      </c>
      <c r="G125" s="2" t="s">
        <v>402</v>
      </c>
      <c r="H125" s="21" t="s">
        <v>403</v>
      </c>
      <c r="I125" s="19"/>
    </row>
    <row r="126" spans="1:9" s="20" customFormat="1" ht="28.8" customHeight="1" x14ac:dyDescent="0.3">
      <c r="A126" s="1">
        <v>8</v>
      </c>
      <c r="B126" s="1" t="s">
        <v>209</v>
      </c>
      <c r="C126" s="1"/>
      <c r="D126" s="2" t="str">
        <f>VLOOKUP(E126,[1]CONSOLIDADO!$A$7:$H$384,6,0)</f>
        <v>GUAYAQUIL</v>
      </c>
      <c r="E126" s="1" t="s">
        <v>404</v>
      </c>
      <c r="F126" s="2" t="s">
        <v>156</v>
      </c>
      <c r="G126" s="2" t="s">
        <v>405</v>
      </c>
      <c r="H126" s="21" t="s">
        <v>406</v>
      </c>
      <c r="I126" s="19"/>
    </row>
    <row r="127" spans="1:9" s="20" customFormat="1" ht="28.8" customHeight="1" x14ac:dyDescent="0.3">
      <c r="A127" s="1">
        <v>8</v>
      </c>
      <c r="B127" s="1" t="s">
        <v>209</v>
      </c>
      <c r="C127" s="1"/>
      <c r="D127" s="2" t="str">
        <f>VLOOKUP(E127,[1]CONSOLIDADO!$A$7:$H$384,6,0)</f>
        <v>GUAYAQUIL</v>
      </c>
      <c r="E127" s="1" t="s">
        <v>407</v>
      </c>
      <c r="F127" s="2" t="s">
        <v>9</v>
      </c>
      <c r="G127" s="2" t="s">
        <v>408</v>
      </c>
      <c r="H127" s="21" t="s">
        <v>409</v>
      </c>
      <c r="I127" s="19"/>
    </row>
    <row r="128" spans="1:9" s="20" customFormat="1" ht="28.8" customHeight="1" x14ac:dyDescent="0.3">
      <c r="A128" s="1">
        <v>8</v>
      </c>
      <c r="B128" s="1" t="s">
        <v>209</v>
      </c>
      <c r="C128" s="1"/>
      <c r="D128" s="2" t="str">
        <f>VLOOKUP(E128,[1]CONSOLIDADO!$A$7:$H$384,6,0)</f>
        <v>GUAYAQUIL</v>
      </c>
      <c r="E128" s="1" t="s">
        <v>410</v>
      </c>
      <c r="F128" s="2" t="s">
        <v>9</v>
      </c>
      <c r="G128" s="2" t="s">
        <v>411</v>
      </c>
      <c r="H128" s="21" t="s">
        <v>412</v>
      </c>
      <c r="I128" s="19"/>
    </row>
    <row r="129" spans="1:9" s="20" customFormat="1" ht="28.8" customHeight="1" x14ac:dyDescent="0.3">
      <c r="A129" s="1">
        <v>8</v>
      </c>
      <c r="B129" s="1" t="s">
        <v>209</v>
      </c>
      <c r="C129" s="1"/>
      <c r="D129" s="2" t="str">
        <f>VLOOKUP(E129,[1]CONSOLIDADO!$A$7:$H$384,6,0)</f>
        <v>GUAYAQUIL</v>
      </c>
      <c r="E129" s="1" t="s">
        <v>413</v>
      </c>
      <c r="F129" s="2" t="s">
        <v>156</v>
      </c>
      <c r="G129" s="2" t="s">
        <v>414</v>
      </c>
      <c r="H129" s="21" t="s">
        <v>415</v>
      </c>
      <c r="I129" s="19"/>
    </row>
    <row r="130" spans="1:9" s="20" customFormat="1" ht="28.8" customHeight="1" x14ac:dyDescent="0.3">
      <c r="A130" s="1">
        <v>8</v>
      </c>
      <c r="B130" s="1" t="s">
        <v>209</v>
      </c>
      <c r="C130" s="1"/>
      <c r="D130" s="2" t="str">
        <f>VLOOKUP(E130,[1]CONSOLIDADO!$A$7:$H$384,6,0)</f>
        <v>GUAYAQUIL</v>
      </c>
      <c r="E130" s="1" t="s">
        <v>416</v>
      </c>
      <c r="F130" s="2" t="s">
        <v>9</v>
      </c>
      <c r="G130" s="2" t="s">
        <v>417</v>
      </c>
      <c r="H130" s="21" t="s">
        <v>418</v>
      </c>
      <c r="I130" s="19"/>
    </row>
    <row r="131" spans="1:9" s="20" customFormat="1" ht="28.8" customHeight="1" x14ac:dyDescent="0.3">
      <c r="A131" s="1">
        <v>8</v>
      </c>
      <c r="B131" s="1" t="s">
        <v>209</v>
      </c>
      <c r="C131" s="1"/>
      <c r="D131" s="2" t="str">
        <f>VLOOKUP(E131,[1]CONSOLIDADO!$A$7:$H$384,6,0)</f>
        <v>GUAYAQUIL</v>
      </c>
      <c r="E131" s="1" t="s">
        <v>419</v>
      </c>
      <c r="F131" s="2" t="s">
        <v>9</v>
      </c>
      <c r="G131" s="2" t="s">
        <v>420</v>
      </c>
      <c r="H131" s="21" t="s">
        <v>421</v>
      </c>
      <c r="I131" s="19"/>
    </row>
    <row r="132" spans="1:9" s="20" customFormat="1" ht="28.8" customHeight="1" x14ac:dyDescent="0.3">
      <c r="A132" s="1">
        <v>8</v>
      </c>
      <c r="B132" s="1" t="s">
        <v>209</v>
      </c>
      <c r="C132" s="1"/>
      <c r="D132" s="2" t="str">
        <f>VLOOKUP(E132,[1]CONSOLIDADO!$A$7:$H$384,6,0)</f>
        <v>SAMBORONDON</v>
      </c>
      <c r="E132" s="1" t="s">
        <v>422</v>
      </c>
      <c r="F132" s="2" t="s">
        <v>9</v>
      </c>
      <c r="G132" s="2" t="s">
        <v>423</v>
      </c>
      <c r="H132" s="21" t="s">
        <v>424</v>
      </c>
      <c r="I132" s="19"/>
    </row>
    <row r="133" spans="1:9" s="20" customFormat="1" ht="28.8" customHeight="1" x14ac:dyDescent="0.3">
      <c r="A133" s="1">
        <v>8</v>
      </c>
      <c r="B133" s="1" t="s">
        <v>209</v>
      </c>
      <c r="C133" s="1"/>
      <c r="D133" s="2" t="str">
        <f>VLOOKUP(E133,[1]CONSOLIDADO!$A$7:$H$384,6,0)</f>
        <v>DURAN</v>
      </c>
      <c r="E133" s="1" t="s">
        <v>425</v>
      </c>
      <c r="F133" s="2" t="s">
        <v>9</v>
      </c>
      <c r="G133" s="2" t="s">
        <v>426</v>
      </c>
      <c r="H133" s="21" t="s">
        <v>427</v>
      </c>
      <c r="I133" s="19"/>
    </row>
    <row r="134" spans="1:9" s="20" customFormat="1" ht="28.8" customHeight="1" x14ac:dyDescent="0.3">
      <c r="A134" s="1">
        <v>9</v>
      </c>
      <c r="B134" s="1" t="s">
        <v>67</v>
      </c>
      <c r="C134" s="1"/>
      <c r="D134" s="2" t="str">
        <f>VLOOKUP(E134,[1]CONSOLIDADO!$A$7:$H$384,6,0)</f>
        <v>QUITO</v>
      </c>
      <c r="E134" s="1" t="s">
        <v>428</v>
      </c>
      <c r="F134" s="2" t="s">
        <v>9</v>
      </c>
      <c r="G134" s="2" t="s">
        <v>429</v>
      </c>
      <c r="H134" s="8" t="s">
        <v>430</v>
      </c>
      <c r="I134" s="19"/>
    </row>
    <row r="135" spans="1:9" s="20" customFormat="1" ht="28.8" customHeight="1" x14ac:dyDescent="0.3">
      <c r="A135" s="1">
        <v>9</v>
      </c>
      <c r="B135" s="1" t="s">
        <v>67</v>
      </c>
      <c r="C135" s="1"/>
      <c r="D135" s="2" t="str">
        <f>VLOOKUP(E135,[1]CONSOLIDADO!$A$7:$H$384,6,0)</f>
        <v>QUITO</v>
      </c>
      <c r="E135" s="1" t="s">
        <v>431</v>
      </c>
      <c r="F135" s="2" t="s">
        <v>9</v>
      </c>
      <c r="G135" s="25" t="s">
        <v>432</v>
      </c>
      <c r="H135" s="8" t="s">
        <v>433</v>
      </c>
      <c r="I135" s="19"/>
    </row>
    <row r="136" spans="1:9" s="20" customFormat="1" ht="28.8" customHeight="1" x14ac:dyDescent="0.3">
      <c r="A136" s="1">
        <v>9</v>
      </c>
      <c r="B136" s="1" t="s">
        <v>67</v>
      </c>
      <c r="C136" s="1"/>
      <c r="D136" s="2" t="str">
        <f>VLOOKUP(E136,[1]CONSOLIDADO!$A$7:$H$384,6,0)</f>
        <v>QUITO</v>
      </c>
      <c r="E136" s="1" t="s">
        <v>434</v>
      </c>
      <c r="F136" s="2" t="s">
        <v>156</v>
      </c>
      <c r="G136" s="2" t="s">
        <v>435</v>
      </c>
      <c r="H136" s="21" t="s">
        <v>436</v>
      </c>
      <c r="I136" s="19"/>
    </row>
    <row r="137" spans="1:9" s="20" customFormat="1" ht="28.8" customHeight="1" x14ac:dyDescent="0.3">
      <c r="A137" s="1">
        <v>9</v>
      </c>
      <c r="B137" s="1" t="s">
        <v>67</v>
      </c>
      <c r="C137" s="1"/>
      <c r="D137" s="2" t="str">
        <f>VLOOKUP(E137,[1]CONSOLIDADO!$A$7:$H$384,6,0)</f>
        <v>QUITO</v>
      </c>
      <c r="E137" s="1" t="s">
        <v>437</v>
      </c>
      <c r="F137" s="2" t="s">
        <v>156</v>
      </c>
      <c r="G137" s="2" t="s">
        <v>438</v>
      </c>
      <c r="H137" s="21" t="s">
        <v>439</v>
      </c>
      <c r="I137" s="19"/>
    </row>
    <row r="138" spans="1:9" s="20" customFormat="1" ht="28.8" customHeight="1" x14ac:dyDescent="0.3">
      <c r="A138" s="1">
        <v>9</v>
      </c>
      <c r="B138" s="1" t="s">
        <v>67</v>
      </c>
      <c r="C138" s="1"/>
      <c r="D138" s="2" t="str">
        <f>VLOOKUP(E138,[1]CONSOLIDADO!$A$7:$H$384,6,0)</f>
        <v>QUITO</v>
      </c>
      <c r="E138" s="1" t="s">
        <v>440</v>
      </c>
      <c r="F138" s="2" t="s">
        <v>156</v>
      </c>
      <c r="G138" s="2" t="s">
        <v>441</v>
      </c>
      <c r="H138" s="8" t="s">
        <v>442</v>
      </c>
      <c r="I138" s="19"/>
    </row>
    <row r="139" spans="1:9" s="20" customFormat="1" ht="28.8" customHeight="1" x14ac:dyDescent="0.3">
      <c r="A139" s="1">
        <v>9</v>
      </c>
      <c r="B139" s="1" t="s">
        <v>67</v>
      </c>
      <c r="C139" s="1"/>
      <c r="D139" s="2" t="str">
        <f>VLOOKUP(E139,[1]CONSOLIDADO!$A$7:$H$384,6,0)</f>
        <v>QUITO</v>
      </c>
      <c r="E139" s="1" t="s">
        <v>443</v>
      </c>
      <c r="F139" s="2" t="s">
        <v>9</v>
      </c>
      <c r="G139" s="25" t="s">
        <v>444</v>
      </c>
      <c r="H139" s="8" t="s">
        <v>445</v>
      </c>
      <c r="I139" s="19"/>
    </row>
    <row r="140" spans="1:9" s="20" customFormat="1" ht="28.8" customHeight="1" x14ac:dyDescent="0.3">
      <c r="A140" s="1">
        <v>9</v>
      </c>
      <c r="B140" s="1" t="s">
        <v>67</v>
      </c>
      <c r="C140" s="1"/>
      <c r="D140" s="2" t="str">
        <f>VLOOKUP(E140,[1]CONSOLIDADO!$A$7:$H$384,6,0)</f>
        <v>QUITO</v>
      </c>
      <c r="E140" s="1" t="s">
        <v>446</v>
      </c>
      <c r="F140" s="2" t="s">
        <v>156</v>
      </c>
      <c r="G140" s="2" t="s">
        <v>447</v>
      </c>
      <c r="H140" s="8" t="s">
        <v>448</v>
      </c>
      <c r="I140" s="19"/>
    </row>
    <row r="141" spans="1:9" s="20" customFormat="1" ht="28.8" customHeight="1" x14ac:dyDescent="0.3">
      <c r="A141" s="1">
        <v>9</v>
      </c>
      <c r="B141" s="1" t="s">
        <v>67</v>
      </c>
      <c r="C141" s="1"/>
      <c r="D141" s="2" t="str">
        <f>VLOOKUP(E141,[1]CONSOLIDADO!$A$7:$H$384,6,0)</f>
        <v>QUITO</v>
      </c>
      <c r="E141" s="1" t="s">
        <v>449</v>
      </c>
      <c r="F141" s="2" t="s">
        <v>156</v>
      </c>
      <c r="G141" s="2" t="s">
        <v>450</v>
      </c>
      <c r="H141" s="8" t="s">
        <v>451</v>
      </c>
      <c r="I141" s="19"/>
    </row>
    <row r="142" spans="1:9" s="20" customFormat="1" ht="28.8" customHeight="1" x14ac:dyDescent="0.3">
      <c r="A142" s="1">
        <v>9</v>
      </c>
      <c r="B142" s="1" t="s">
        <v>67</v>
      </c>
      <c r="C142" s="1"/>
      <c r="D142" s="2" t="str">
        <f>VLOOKUP(E142,[1]CONSOLIDADO!$A$7:$H$384,6,0)</f>
        <v>QUITO</v>
      </c>
      <c r="E142" s="1" t="s">
        <v>452</v>
      </c>
      <c r="F142" s="2" t="s">
        <v>156</v>
      </c>
      <c r="G142" s="2" t="s">
        <v>453</v>
      </c>
      <c r="H142" s="8" t="s">
        <v>454</v>
      </c>
      <c r="I14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Rolando Mena Alvarez</dc:creator>
  <cp:lastModifiedBy>Kristian Efrain Tayupanda Bucay</cp:lastModifiedBy>
  <dcterms:created xsi:type="dcterms:W3CDTF">2024-01-23T17:51:30Z</dcterms:created>
  <dcterms:modified xsi:type="dcterms:W3CDTF">2025-03-13T17:10:12Z</dcterms:modified>
</cp:coreProperties>
</file>