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sar.pozo\Documents\CZPLANIFICACIÓN\RENDICION DE CUENTAS\RDC_2023\CZ1\INFORMES NARRATIVOS\Z1\CONSOLIDADO DISTRITOS\21D01_ok\"/>
    </mc:Choice>
  </mc:AlternateContent>
  <xr:revisionPtr revIDLastSave="0" documentId="13_ncr:1_{59F45429-064D-4986-8820-77FFCB39071A}" xr6:coauthVersionLast="47" xr6:coauthVersionMax="47" xr10:uidLastSave="{00000000-0000-0000-0000-000000000000}"/>
  <bookViews>
    <workbookView xWindow="-108" yWindow="-108" windowWidth="23256" windowHeight="12576" tabRatio="595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  <c r="G58" i="1" l="1"/>
  <c r="H58" i="1"/>
  <c r="I58" i="1"/>
  <c r="J58" i="1"/>
  <c r="K58" i="1"/>
  <c r="L58" i="1"/>
  <c r="E58" i="1"/>
  <c r="F58" i="1"/>
  <c r="J163" i="1" l="1"/>
  <c r="J162" i="1"/>
  <c r="J161" i="1"/>
  <c r="J160" i="1"/>
  <c r="J159" i="1"/>
  <c r="M167" i="1" l="1"/>
</calcChain>
</file>

<file path=xl/sharedStrings.xml><?xml version="1.0" encoding="utf-8"?>
<sst xmlns="http://schemas.openxmlformats.org/spreadsheetml/2006/main" count="441" uniqueCount="310">
  <si>
    <t>FUNCIONES DEL ESTADO</t>
  </si>
  <si>
    <t>DATOS GENERALES</t>
  </si>
  <si>
    <t>RUC:</t>
  </si>
  <si>
    <t>INSTITUCIÓN:</t>
  </si>
  <si>
    <t xml:space="preserve"> SECTOR:</t>
  </si>
  <si>
    <t>NIVEL QUE RINDE CUENTAS:</t>
  </si>
  <si>
    <t>PROVINCIA:</t>
  </si>
  <si>
    <t>CANTÓN:</t>
  </si>
  <si>
    <t>PARROQUIA:</t>
  </si>
  <si>
    <t>DIRECCIÓN:</t>
  </si>
  <si>
    <t>EMAIL:</t>
  </si>
  <si>
    <t>TELÉFONO:</t>
  </si>
  <si>
    <t>PÁGINA WEB O RED SOCIAL:</t>
  </si>
  <si>
    <t>REPRESENTANTE LEGAL</t>
  </si>
  <si>
    <t>NOMBRES DEL REPRESENTANTE:</t>
  </si>
  <si>
    <t>CARGO DEL REPRESENTANTE:</t>
  </si>
  <si>
    <t>RESPONSABLE DEL PROCESO DE RENDICIÓN DE CUENTAS</t>
  </si>
  <si>
    <t>NOMBRES DEL RESPONSABLE:</t>
  </si>
  <si>
    <t>CARGO DEL RESPONSABLE:</t>
  </si>
  <si>
    <t>FECHA DE DESIGNACIÓN:</t>
  </si>
  <si>
    <t>RESPONSABLE DEL REGISTRO DEL INFORME DE RENDICIÓN DE CUENTAS</t>
  </si>
  <si>
    <t>DATOS DEL INFORME</t>
  </si>
  <si>
    <t>PERIODO DE RENDICIÓN DE CUENTAS</t>
  </si>
  <si>
    <t>FECHA DE INICIO:</t>
  </si>
  <si>
    <t>FECHA DE FIN:</t>
  </si>
  <si>
    <t>OBJETIVOS ESTRATÉGICOS/FUNCIONES O FINES</t>
  </si>
  <si>
    <t>OBJETVOS ESTRATÉGICOS/FUNCIONES O FINES</t>
  </si>
  <si>
    <t>COBERTURA INSTITUCIONAL(UAF)</t>
  </si>
  <si>
    <t>COBERTURA</t>
  </si>
  <si>
    <t>No. Unidades</t>
  </si>
  <si>
    <t>COBERTURA TERRITORIAL (EODS)</t>
  </si>
  <si>
    <t>NO. DE UNIDADES</t>
  </si>
  <si>
    <t>DESCRIPCIÓN DE LA COBERTURA</t>
  </si>
  <si>
    <t>COBERTURA INSTITUCIONAL:UNIDADES DE ATENCIÓN</t>
  </si>
  <si>
    <t>NIVEL</t>
  </si>
  <si>
    <t>GÉNERO</t>
  </si>
  <si>
    <t>NACIONALIDADES O PUEBLOS</t>
  </si>
  <si>
    <t>LINK AL MEDIO DE VERIFICACIÓN</t>
  </si>
  <si>
    <t>MASCULINO</t>
  </si>
  <si>
    <t>FEMENINO</t>
  </si>
  <si>
    <t>GLBTI</t>
  </si>
  <si>
    <t>MONTUBIO</t>
  </si>
  <si>
    <t>MESTIZO</t>
  </si>
  <si>
    <t>CHOLO</t>
  </si>
  <si>
    <t>INDIGENA</t>
  </si>
  <si>
    <t>AFROECUATORIANO</t>
  </si>
  <si>
    <t>IMPLEMENTACIÓN DE POLÍTICAS PÚBLICAS PARA LA IGUALDAD:</t>
  </si>
  <si>
    <t>IMPLEMENTACIÓN DE POLÍTICAS PÚBLICAS PARA LA IGUALDAD</t>
  </si>
  <si>
    <t>PONGA SI O NO</t>
  </si>
  <si>
    <t>DESCRIBA LA POLÍTICA IMPLEMENTADA</t>
  </si>
  <si>
    <t>DETALLE PRINCIPALES RESULTADOS OBTENIDOS</t>
  </si>
  <si>
    <t>EXPLIQUE CÓMO APORTA EL RESULTADO AL CUMPLIMIENTO DE LAS AGENDAS DE IGUALDAD</t>
  </si>
  <si>
    <t>IMPLEMENTACIÓN DE POLÍTICAS PÚBLICAS INTERCULTURALES</t>
  </si>
  <si>
    <t>IMPLEMENTACIÓN DE POLÍTICAS PÚBLICAS GENERACIONALES</t>
  </si>
  <si>
    <t>IMPLEMENTACIÓN DE POLÍTICAS PÚBLICAS DE DISCAPACIDADES</t>
  </si>
  <si>
    <t>IMPLEMENTACIÓN DE POLÍTICAS PÚBLICAS DE GÉNERO</t>
  </si>
  <si>
    <t>IMPLEMENTACIÓN DE POLÍTICAS PÚBLICAS DE MOVILIDAD HUMANA</t>
  </si>
  <si>
    <t>PLANIFICACIÓN PARTICIPATIVA:</t>
  </si>
  <si>
    <t>PLANIFICACIÓN PARTICIPATIVA</t>
  </si>
  <si>
    <t>PONGA SI o NO</t>
  </si>
  <si>
    <t>LINK AL MEDIO DE VERIFICACIÓN PUBLICADO EN LA PAG. WEB DE LA INSTITUCIÓN</t>
  </si>
  <si>
    <t>SE HAN IMPLEMENTADO MECANISMOS DE PARTICIPACIÓN CIUDADANA PARA LA FORMULACIÓN DE POLÍTICAS Y PLANES INSTITUCIONALES</t>
  </si>
  <si>
    <t>SE COORDINA CON LAS INSTANCIAS DE PARTICIPACIÓN EXISTENTES EN EL TERRITORIO</t>
  </si>
  <si>
    <t>MECANISMOS DE PARTICIPACIÓN CIUDADANA:</t>
  </si>
  <si>
    <t>MECANISMOS DE PARTICIPACIÓN CIUDADANA</t>
  </si>
  <si>
    <t>NÚMERO DE MECANISMOS IMPLEMENTADOS EN EL AÑO</t>
  </si>
  <si>
    <t>AUDIENCIA PÚBLICA</t>
  </si>
  <si>
    <t>CONSEJOS CONSULTIVOS</t>
  </si>
  <si>
    <t>LINK DE ACCESO AL MEDIO DE VERIFICACIÓN</t>
  </si>
  <si>
    <t>CONSEJOS CIUDADANOS SECTORIALES</t>
  </si>
  <si>
    <t>DIÁLOGOS PERIÓDICOS DE DELIBERACIÓN</t>
  </si>
  <si>
    <t>AGENDA PÚBLICA DE CONSULTA A LA CIUDADANÍA</t>
  </si>
  <si>
    <t>OTROS</t>
  </si>
  <si>
    <t>MECANISMOS DE CONTROL SOCIAL:</t>
  </si>
  <si>
    <t>MECANISMOS DE CONTROL SOCIAL GENERADOS POR LA COMUNIDAD</t>
  </si>
  <si>
    <t>NÚMERO DE MECANISMOS</t>
  </si>
  <si>
    <t>VEEDURÍAS CIUDADANAS</t>
  </si>
  <si>
    <t>OBSERVATORIOS CIUDADANOS</t>
  </si>
  <si>
    <t>DEFENSORÍAS COMUNITARIAS</t>
  </si>
  <si>
    <t>COMITÉS DE USUARIOS DE SERVICIOS</t>
  </si>
  <si>
    <t>PROCESO DE RENDICIÓN DE CUENTAS:</t>
  </si>
  <si>
    <t>FASE</t>
  </si>
  <si>
    <t>PASOS DEL PROCESO DE RENDICIÓN DE CUENTAS</t>
  </si>
  <si>
    <t>PONGA SI</t>
  </si>
  <si>
    <t>DESCRIBA LA EJECUCIÓN DE LOS PASOS</t>
  </si>
  <si>
    <t>FASE 0</t>
  </si>
  <si>
    <t>CONFORMACIÓN DEL EQUIPO DE RENDICIÓN DE CUENTAS</t>
  </si>
  <si>
    <t>DISEÑO DE LA PROPUESTA DEL PROCESO DE RENDICIÓN DE CUENTAS</t>
  </si>
  <si>
    <t>FASE 1</t>
  </si>
  <si>
    <t>EVALUACIÓN DE LA GESTIÓN INSTITUCIONAL:</t>
  </si>
  <si>
    <t>LLENADO DEL FORMULARIO DE INFORME DE RENDICIÓN DE CUENTAS ESTABLECIDO POR EL CPCCS</t>
  </si>
  <si>
    <t>REDACCIÓN DEL INFORME DE RENDICIÓN DE CUENTAS</t>
  </si>
  <si>
    <t>SOCIALIZACIÓN INTERNA Y APROBACIÓN DEL INFORME DE RENDICIÓN DE CUENTAS POR PARTE DE LOS RESPONSABLES</t>
  </si>
  <si>
    <t>FASE 2</t>
  </si>
  <si>
    <t>DIFUSIÓN DEL INFORME DE RENDICIÓN DE CUENTAS A TRAVÉS DE DISTINTOS MEDIOS</t>
  </si>
  <si>
    <t>PLANIFICACIÓN DE LOS EVENTOS PARTICIPATIVOS</t>
  </si>
  <si>
    <t>REALIZACIÓN DEL EVENTO DE RENDICIÓN DE CUENTAS A LA CIUDADANÍA</t>
  </si>
  <si>
    <t>RINDIÓ CUENTAS A LA CIUDADANÍA EN LA PLAZO ESTABLECIDO</t>
  </si>
  <si>
    <t>INCORPORACIÓN DE LOS APORTES CIUDADANOS EN EL INFORME DE RENDICIÓN DE CUENTAS</t>
  </si>
  <si>
    <t>FASE 3</t>
  </si>
  <si>
    <t>ENTREGA DEL INFORME DE RENDICIÓN DE CUENTAS AL CPCCS, A TRAVÉS DEL INGRESO DEL INFORME EN EL SISTEMA VIRTUAL</t>
  </si>
  <si>
    <t>DESCRIBA LOS PRINCIPALES APORTES CIUDADANOS RECIBIDOS:</t>
  </si>
  <si>
    <t>DATOS DE LA DELIBERACIÓN PÚBLICA Y EVALUACIÓN CIUDADANA DE RENDICIÓN DE CUENTAS:</t>
  </si>
  <si>
    <t>Fecha en que se realizó la deliberación pública y evaluación ciudadana de rendición de cuentas:</t>
  </si>
  <si>
    <t>INCORPORACIÓN DE LOS APORTES CIUDADANOS DE LA RENDICIÓN DE CUENTAS DEL AÑO ANTERIOR EN LA GESTIÓN INSTITUCIONAL:</t>
  </si>
  <si>
    <t>DESCRIBA LOS PRINCIPALES APORTES CIUDADANOS REPORTADOS EN LA RENDICIÓN DE CUENTAS DEL PERIODO ANTERIOR</t>
  </si>
  <si>
    <t>SE INCORPORÓ EL APORTE CIUDADANO EN LA GESTIÓN INSTITUCIONAL? PONGA SÍ O NO</t>
  </si>
  <si>
    <t>PORCENTAJE DE AVANCES DE CUMPLIMIENTO</t>
  </si>
  <si>
    <t>DESCRIPCIÓN DE RESULTADOS</t>
  </si>
  <si>
    <t>DIFUSIÓN Y COMUNICACIÓN DE LA GESTIÓN INSTITUCIONAL:</t>
  </si>
  <si>
    <t>MEDIOS DE VERIFICACIÓN</t>
  </si>
  <si>
    <t>No. DE MEDIOS</t>
  </si>
  <si>
    <t>PORCENTAJE DEL PPTO. DEL PAUTAJE QUE SE DESTINO A MEDIOS LOCALES Y REGIONALES</t>
  </si>
  <si>
    <t>PORCENTAJE DEL PPTO. DEL PAUTAJE QUE SE DESTINÓ A MEDIOS NACIONAL</t>
  </si>
  <si>
    <t>PORCENTAJE DEL PPTO DEL PAUTAJE QUE SE DESTINO A MEDIOS INTERNACIONALES</t>
  </si>
  <si>
    <t>NOMBRE DE MEDIO</t>
  </si>
  <si>
    <t>MONTO</t>
  </si>
  <si>
    <t>MINUTOS</t>
  </si>
  <si>
    <t>TRANSPARENCIA Y ACCESO A LA INFORMACIÓN DE LA GESTIÓN INSTITUCIONAL Y DE SU RENDICIÓN DE CUENTAS:</t>
  </si>
  <si>
    <t>MECANISMOS ADOPTADOS</t>
  </si>
  <si>
    <t>LINK AL MEDIO DE VERIFICACIÓN PUBLICADO EN LA PÁG. WEB DE LA INSTITUCIÓN</t>
  </si>
  <si>
    <t>PUBLICACIÓN EN LA PÁG. WEB DE LOS CONTENIDOS ESTABLECIDOS EN EL ART. 7 DE LA LOTAIP</t>
  </si>
  <si>
    <t>PUBLICACIÓN EN LA PÁG. WEB DEL INFORME DE RENDICIÓN DE CUENTAS Y SUS MEDIOS DE VERIFICACIÓN ESTABLECIDOS EN EL LITERAL M, DEL ART. 7 DE LA LOTAIP</t>
  </si>
  <si>
    <t>PLANIFICACIÓN: SE REFIERE A LA ARTICULACIÓN DE POLÍTICAS PÚBLICAS:</t>
  </si>
  <si>
    <t>LA INSTITUCIÓN TIENE ARTICULADO EL PLAN ESTRATÉGICO INSTITUCIONAL</t>
  </si>
  <si>
    <t>LA INSTITUCIÓN TIENE ARTICULADAS SUS POA AL PLAN NACIONAL DE DESARROLLO</t>
  </si>
  <si>
    <t>EL POA ESTÁ ARTICULADO AL PLAN ESTRATÉGICO</t>
  </si>
  <si>
    <t>CUMPLIMIENTO DE LA EJECUCIÓN PROGRAMÁTICA:</t>
  </si>
  <si>
    <t>META POA</t>
  </si>
  <si>
    <t>INDICADORES</t>
  </si>
  <si>
    <t>RESULTADOS</t>
  </si>
  <si>
    <t>% CUMPLIMIENTO DE LA GESTIÓN</t>
  </si>
  <si>
    <t>DESCRIPCIÓN DE LA GESTIÓN POR META</t>
  </si>
  <si>
    <t>DESCRIPCIÓN DE COMO APORTA EL RESULTADO ALCANZADO AL LOGRO</t>
  </si>
  <si>
    <t>OBJETIVO ESTRATÉGICO</t>
  </si>
  <si>
    <t>DESCRIPCIÓN</t>
  </si>
  <si>
    <t>TOTALES CUMPLIDOS</t>
  </si>
  <si>
    <t>CUMPLIMIENTO DE LA EJECUCIÓN PRESUPUESTARIA:</t>
  </si>
  <si>
    <t>TIPO</t>
  </si>
  <si>
    <t>PRESUPUESTO PLANIFICADO</t>
  </si>
  <si>
    <t>PRESUPUESTO EJECUTADO</t>
  </si>
  <si>
    <t>PRESUPUESTO INSTITUCIONAL:</t>
  </si>
  <si>
    <t>TOTAL DE PRESUPUESTO INSTITUCIONAL CODIFICADO</t>
  </si>
  <si>
    <t>GASTO CORRIENTE PLANIFICADO</t>
  </si>
  <si>
    <t>GASTO CORRIENTE EJECUTADO</t>
  </si>
  <si>
    <t>GASTO DE INVERSIÓN PLANIFICADO</t>
  </si>
  <si>
    <t>GASTO DE INVERSIÓN EJECUTADO</t>
  </si>
  <si>
    <t>% EJECUCIÓN PRESUPUESTARIA</t>
  </si>
  <si>
    <t>PROCESOS DE CONTRATACIÓN Y COMPRAS PÚBLICAS DE BIENES Y SERVICIOS:</t>
  </si>
  <si>
    <t>TIPO DE CONTRATACIÓN (CATÁLOGO ELECTRÓNICO, COTIZACIÓN, ÍNFIMA CUANTÍA, MENOR CUANTÍA B Y S, PUBLICACIÓN, RÉGIMEN ESPECIAL (Todos los procesos), SUBASTA INVERSA ELECTRÓNICA)</t>
  </si>
  <si>
    <t>ESTADO ACTUAL</t>
  </si>
  <si>
    <t>Número Total Adjudicados</t>
  </si>
  <si>
    <t>Valor Total Adjudicados</t>
  </si>
  <si>
    <t>Número Total Finalizados</t>
  </si>
  <si>
    <t>Valor Total Finalizados</t>
  </si>
  <si>
    <t>ENAJENACIÓN, DONACIONES Y EXPROPIACIONES DE BIENES:</t>
  </si>
  <si>
    <t>BIEN</t>
  </si>
  <si>
    <t>VALOR TOTAL</t>
  </si>
  <si>
    <t>DONACIONES REALIZADAS</t>
  </si>
  <si>
    <t>INCORPORACIÓN DE RECOMENDACIONES Y DICTÁMENES POR PARTE DE LAS ENTIDADES DE LA FUNCIÓN DE TRANSPARENCIA Y CONTROL SOCIAL Y LA PROCURADURÍA</t>
  </si>
  <si>
    <t>ENTIDAD QUE RECOMIENDA</t>
  </si>
  <si>
    <t>NO. DE INFORME DE CUMPLIMIENTO</t>
  </si>
  <si>
    <t>OBSERVACIONES</t>
  </si>
  <si>
    <t>CONTRALORÍA GENERAL DEL ESTADO.</t>
  </si>
  <si>
    <t>SUPERINTENDENCIA DE BANCOS Y SEGUROS.</t>
  </si>
  <si>
    <t>SUPERINTENDENCIA DE COMPAÑIAS Y VALORES.</t>
  </si>
  <si>
    <t>SUPERINTENDENCIA DE COMUNICACIONES.</t>
  </si>
  <si>
    <t>DEFENSORÍA DEL PUEBLO.</t>
  </si>
  <si>
    <t>CONSEJO DE PARTICIPACIÓN CIUDADANA Y CONTROL SOCIAL.</t>
  </si>
  <si>
    <t>SUPERINTENDENCIA DE ECONOMÍA POPULAR Y SOLIDARIA.</t>
  </si>
  <si>
    <t>SUPERINTENDENCIA DE CONTROL DEL PODER DE MERCADO.</t>
  </si>
  <si>
    <t>CONSEJO DE REGULACIÓN Y DESARROLLO DE LA INFORMACIÓN Y COMUNICACIÓN.</t>
  </si>
  <si>
    <t>PROCURADURÍA GENERAL DEL ESTADO.</t>
  </si>
  <si>
    <t>CONSEJO DE ASEGURAMIENTO DE LA CALIDAD DE LA EDUCACIÓN SUPERIOR</t>
  </si>
  <si>
    <t>FORMULARIO DE RENDICIÓN DE CUENTAS 2023</t>
  </si>
  <si>
    <t>DIRECCIÓN DISTRITAL 21D01 CASCALES-GONZALO PIZARRO-SUCUMBÍOS-EDUCACIÓN</t>
  </si>
  <si>
    <t>FUNCIÓN A LA QUE PERTENECE</t>
  </si>
  <si>
    <t>URBANA</t>
  </si>
  <si>
    <t>SUCUMBÍOS</t>
  </si>
  <si>
    <t>CASCALES</t>
  </si>
  <si>
    <t>EL DORADO DE CASCALES</t>
  </si>
  <si>
    <t>CALLES NAPO Y GARCÍA MORENO</t>
  </si>
  <si>
    <t>062-800-292</t>
  </si>
  <si>
    <t>www.educación.gob.ec</t>
  </si>
  <si>
    <t>JONATHAN ANDRÉS FUENTES YÉPEZ</t>
  </si>
  <si>
    <t>DIRECTOR DISTRITAL</t>
  </si>
  <si>
    <t>01 DE ENERO DEL 2023</t>
  </si>
  <si>
    <t>31 DE DICIEMBRE DEL 2023</t>
  </si>
  <si>
    <t>EJECUTIVA</t>
  </si>
  <si>
    <t>NANCY MARIBEL CASTILLO MANCHAY</t>
  </si>
  <si>
    <t>ANALISTA DISTRITAL DE PLANIFICACIÓN 2 ENC.</t>
  </si>
  <si>
    <t>EDLER ROBERTO CAISA LOMAS</t>
  </si>
  <si>
    <t>ANALISTA DISTRITAL DE TECNOLOGÍA Y COMUNICACIÓN</t>
  </si>
  <si>
    <t>No. DE UNIDADES</t>
  </si>
  <si>
    <t>No. USUARIOS</t>
  </si>
  <si>
    <t>SI</t>
  </si>
  <si>
    <t>NO</t>
  </si>
  <si>
    <t>No. DE USUARIOS</t>
  </si>
  <si>
    <t>TOTALES PLANIFICADOS</t>
  </si>
  <si>
    <t>JUBILACIÓN PATRONAL</t>
  </si>
  <si>
    <t>MATERIALES DE OFICINA INSTITUCIONES EDUCATIVAS</t>
  </si>
  <si>
    <t>MATERIALES DE ASEO INSTITUCIONES EDUCATIVAS</t>
  </si>
  <si>
    <t>PAGO SERVICIOS BÁSICOS DISTRITO</t>
  </si>
  <si>
    <t>PAGO SERVICIOS BÁSICOS INSTITUCIONES EDUCATIVAS</t>
  </si>
  <si>
    <t>SERVICIO DE MANTENIMIENTO Y REPARACIÓN VEHÍCULOS</t>
  </si>
  <si>
    <t>SERVICIO DE FLETES Y MANIOBRAS</t>
  </si>
  <si>
    <t>PAGO DE TAZAS CONTRIBUCIONES ESPECIALES LEGALIZACIÓN DE ESCRITURAS</t>
  </si>
  <si>
    <t>PAGO DE SERVICIO DE SEGURIDAD DISTRITO</t>
  </si>
  <si>
    <t>MOBILIARIO A INSTITUCIONES EDUCATIVAS</t>
  </si>
  <si>
    <t>PAGO DE SERVICIO DE SEGURIDAD INSTITUCIONES EDUCATIVAS</t>
  </si>
  <si>
    <t>SEGUROS ESTUDIANTILES BT</t>
  </si>
  <si>
    <t>SEGUROS PARA VEHÍCULOS</t>
  </si>
  <si>
    <t>COMBUSTIBLES</t>
  </si>
  <si>
    <t>LUBRICANTES</t>
  </si>
  <si>
    <t>PASAJES A FUNCIONARIOS</t>
  </si>
  <si>
    <t xml:space="preserve">VIÁTICOS Y SUBSISTENCIAS </t>
  </si>
  <si>
    <t>PAGO POR ADQUISICIÓN DE REPUESTOS Y ACCESORIOS VEHÍCULARES</t>
  </si>
  <si>
    <t>SERVICIO DE TRANSPORTE ESTUDIANTIL</t>
  </si>
  <si>
    <t>SERVICIO DE IMPRESIÓN, REPRODUCCIÓN, PUBLICACIONES I.E.</t>
  </si>
  <si>
    <t>% DE CUMPLIMIENTO DE LAS RECOMENDACIONES</t>
  </si>
  <si>
    <t>RADIO</t>
  </si>
  <si>
    <t>PRENSA</t>
  </si>
  <si>
    <t>TELEVISIÓN</t>
  </si>
  <si>
    <t>MEDIOS DIGITALES</t>
  </si>
  <si>
    <t>PROCESOS DE CATALOGO ELECTRONICO</t>
  </si>
  <si>
    <t>https://catalogo.compraspublicas.gob.ec/ordenes</t>
  </si>
  <si>
    <t>PROCESOS INFIMA CUANTIA</t>
  </si>
  <si>
    <t>https://www.compraspublicas.gob.ec/ProcesoContratacion/compras/IC/buscarInfima.cpe</t>
  </si>
  <si>
    <t>MENOR CUANTIA OBRA</t>
  </si>
  <si>
    <t>https://www.compraspublicas.gob.ec/ProcesoContratacion/compras/PC/informacionProcesoContratacion2.cpe?idSoliCompra=xyxLnXzrLKoyqOkAMCyijx5xIr0d9B_0x-T5nS_xy4o,</t>
  </si>
  <si>
    <t>LICITACION DE SEGUROS</t>
  </si>
  <si>
    <t>https://www.compraspublicas.gob.ec/ProcesoContratacion/compras/PC/informacionProcesoContratacion2.cpe?idSoliCompra=6wF0usqjU4KgegnDNZ_rOl3JT-b9wAOcW_YpLm4XJCE,</t>
  </si>
  <si>
    <t>SUBASTA INVERSA ELECTRONICA</t>
  </si>
  <si>
    <t>https://www.compraspublicas.gob.ec/ProcesoContratacion/compras/PC/informacionProcesoContratacion2.cpe?idSoliCompra=EyDeiqPpjFPS5oMGUhjt4Mul0vWbkLrwbaMfOljt7xQ,</t>
  </si>
  <si>
    <t>https://www.compraspublicas.gob.ec/ProcesoContratacion/compras/PC/informacionProcesoContratacion2.cpe?idSoliCompra=aglZS3BynAQNq6qc7gpjTZc0ei_CWv_yOpPMcUupz_w,</t>
  </si>
  <si>
    <t>https://www.compraspublicas.gob.ec/ProcesoContratacion/compras/PC/informacionProcesoContratacion2.cpe?idSoliCompra=L18uGU8UwfbYI8UBz67oq2SN4qdT1gRPV_8QWC2bFDo,</t>
  </si>
  <si>
    <t>GENERAL DEL ESTADO:</t>
  </si>
  <si>
    <t>NÚMERO DE PERSONAS BENEFICIADAS CON JUBILACIÓN PATRONAL</t>
  </si>
  <si>
    <t>No. DE META</t>
  </si>
  <si>
    <t>PORCENTAJE DE LA EJECUCIÓN PRESUPUESTARIA</t>
  </si>
  <si>
    <t>NÚMERO DE LUGARES DE ALMACENAMIENTO DE RECURSOS EDUCATIVOS</t>
  </si>
  <si>
    <t xml:space="preserve">NÚMERO DE INSTITUCIONES EDUCATIVAS BENEFICIADAS CON EL SERVICIO DE TRANSPORTE ESCOLAR. </t>
  </si>
  <si>
    <t>NÚMERO DE ESTUDIANTES DEL BACHILLERATO TÉCNICO Y BACHILLERATO TÉCNICO PRODUCTIVO BENEFICIADOS CON SEGURO EN EL TRAMO DE ACCIDENTES PERSONALES</t>
  </si>
  <si>
    <t>NÚMERO DE ESTUDIANTES TITULADOS A NIVEL NACIONAL</t>
  </si>
  <si>
    <t>NÚMERO DE MOBILIARIOS ADQUIRIDOS PARA IE FISCALES</t>
  </si>
  <si>
    <t>OBJETIVOS ESTRATÉGICOS/COMPETENCIAS EXCLUSIVAS</t>
  </si>
  <si>
    <t>OEI 4: FORTALECER LAS CAPACIDADES INSTITUCIONALES</t>
  </si>
  <si>
    <t>ADMINISTRACIÓN CENTRAL</t>
  </si>
  <si>
    <t>BACHILLERATO</t>
  </si>
  <si>
    <t>CALIDAD EDUCATIVA</t>
  </si>
  <si>
    <t>EDUCACIÓN BÁSICA</t>
  </si>
  <si>
    <t>EDUCACIÓN INICIAL</t>
  </si>
  <si>
    <t>https://educacionec-my.sharepoint.com/:x:/g/personal/ronald_saant_educacion_gob_ec/ETKlmfNlpy1Lk0--Ri7Rw_kBmGAujjSNg5xPhU13LUqDFw?e=eQSB9H</t>
  </si>
  <si>
    <t>No. DE INFORME DE LA ENTIDAD QUE RECOMIENDA</t>
  </si>
  <si>
    <t>Cedula presupuestaria</t>
  </si>
  <si>
    <t>DISTRITAL</t>
  </si>
  <si>
    <t>ENTIDAD OPERATIVA DESCONSCENTRADA-EODS</t>
  </si>
  <si>
    <t>68 INSTITUCIONES EDUCATIVAS, 7 CIRCUITOS, EN LOS CANTONES DE CASCALES-GONZALO PIZARRO-SUCUMBIOS.</t>
  </si>
  <si>
    <t>CIRCUITAL</t>
  </si>
  <si>
    <t>CONFORMACIÓN DEL EQUIPO  PARA RENDICIÓN DE CUENTAS</t>
  </si>
  <si>
    <t>EL PROCESO PARA RENDICIÓN DE CUENTAS LO REALIZA EL NIVEL CENTRAL</t>
  </si>
  <si>
    <t>SE REGISTRA LA INFORMACIÓN CORRESPONDIENTE</t>
  </si>
  <si>
    <t>EL INFORME ES REVISADO Y APROBADO POR LA MAXIMA AUTORIDAD DISTRITAL</t>
  </si>
  <si>
    <t>UNA VEZ REALIZADO EL INFORME INSTITUCIONAL POR LAS  UNIDADES DISTRITALES  SE LO CONSOLIDA</t>
  </si>
  <si>
    <t>ELABORACIÓN DEL INFORME POR CADA UNIDAD DISTRITAL</t>
  </si>
  <si>
    <t>PROMOVER EL RECONOCIMIENTO DE LOS DERECHOS DE LAS PERSONAS CON DISCAPACIDAD. EL RESPETO A SU DIGNIDAD Y LA DEBIDA VALORACIÓN.</t>
  </si>
  <si>
    <t>AMPLIACIÓN DEL SERVICIO EDUCATIVO EN EL NIVEL DE BACHILLERATO TÉCNICO</t>
  </si>
  <si>
    <t>PERMITIR LA INSERCIÓN LABORAL</t>
  </si>
  <si>
    <t>NINGUNA</t>
  </si>
  <si>
    <t>PAGO A LOS JUBILADOS DE LA DIRECCION DISTRITAL 21D01</t>
  </si>
  <si>
    <t xml:space="preserve">ADQUISICIÓN DE MATERIALES DE OFICINA PARA INSTITUCIONES EDUCATIVAS DE LA DIRECCIÓN DISTRITAL 21D01 CASCALES GONZALO PIZARRO SUCUMBÍOS </t>
  </si>
  <si>
    <t xml:space="preserve">ADQUISICIÓN DE MATERIALES DE ASEO PARA INSTITUCIONES EDUCATIVAS DE LA DIRECCIÓN DISTRITAL 21D01 CASCALES GONZALO PIZARRO SUCUMBÍOS </t>
  </si>
  <si>
    <t>PAGO POR SERVICIOS BASICOS  PARA LA DIRECCIÓN DISTRITAL 21D01 CASCALES-GONZALO PIZARRO-SUCUMBÍOS, EDUCACIÓN</t>
  </si>
  <si>
    <t>PAGO POR SERVICIOS BASICOS PARA INSTITUCIONES EDUCATIVAS DE LA DIRECCIÓN DISTRITAL 21D01 CASCALES-GONZALO PIZARRO-SUCUMBÍOS, EDUCACIÓN</t>
  </si>
  <si>
    <t>ADQUISICIÓN DE REPUESTOS Y ACCESORIOS, CONTRATACIÓN DE SERVICIOS DE MANTENIMIENTO PREVENTIVO Y CORRECTIVO PARA EL PARQUE AUTOMOTOR DE LA DIRECCIÓN DISTRITAL 21D01 CASCALES-GONZALO PIZARRO-SUCUMBÍOS-EDUCACIÓN</t>
  </si>
  <si>
    <t>CONTRATACIÓN DE UN VEHÍCULO (TIPO CAMIÓN) Y DOS ESTIBADORES PARA LA DISTRIBUCIÓN DE TEXTOS Y UNIFORMES ESCOLARES A LAS INSTITUCIONES EDUCATIVAS, PERTENECIENTES A LA DIRECCIÓN DISTRITAL 21D01 CASCALES-GONZALO PIZARRO- SUCUMBÍOS, EDUCACIÓN</t>
  </si>
  <si>
    <t>PAGO DE TASAS GENERALES E IMPUESTOS DE LA DIRECCIÓN DISTRITAL 21D01 CASCALES-GONZALO PIZARRO-SUCUMBÍOS, EDUCACIÓN</t>
  </si>
  <si>
    <t>“CONTRATACIÓN DEL SERVICIO DE SEGURIDAD Y VIGILANCIA PUNTO INSTITUCIONAL DE 24 
HORAS PERMANENTE CON ARMA PARA PRECAUTELAR LOS BIENES MUEBLES E INMUEBLES 
DE LAS OFICINAS ADINISTRATIVAS DE LA DIRECCIÓN DISTRITAL 21D01 CASCALES EDUCACIÓN</t>
  </si>
  <si>
    <t xml:space="preserve">CONTRATACIÓN DEL SERVICIO DE SEGURIDAD Y VIGILANCIA PUNTO INSTITUCIONAL DE 12 Y 24 HORAS PARA LAS INSTITUCIONES EDUCATIVAS DE LA DIRECCIÓN DISTRITAL 21D01 CASCALES GONZALO PIZARRO SUCUMBÍOS </t>
  </si>
  <si>
    <t>CONTRATACIÓN DE PÓLIZAS DE SEGURO EN LOS RAMOS DE INCENDIO Y/O LÍNEAS ALIADAS, ROBO Y/O ASALTO Y/O HURTO, EQUIPO ELECTRÓNICO, ROTURA DE MAQUINARIA, VEHÍCULOS PÓLIZAS DE FIDELIDAD PÚBLICA, TIPO BLANKET PARA LA DIRECCIÓN DISTRITAL 21D01 CASCALES – GONZALO PIZARRO – SUCUMBÍOS – EDUCACIÓN</t>
  </si>
  <si>
    <t>ADQUISICIÓN DE  COMBUSTIBLE PARA EL PARQUE AUTOMOTOR DE LA DIRECCIÓN DISTRITAL 21D01 CASCALES-GONZALO PIZARRO-SUCUMBÍOS-EDUCACIÓN</t>
  </si>
  <si>
    <t>ADQUISICIÓN DE LUBRICANTES PARA EL PARQUE AUTOMOTOR DE LA DIRECCIÓN DISTRITAL 21D01 CASCALES-GONZALO PIZARRO-SUCUMBÍOS-EDUCACIÓN</t>
  </si>
  <si>
    <t>PAGO DE PASAJES AL INTERIOR DEL PERSONAL DE TODAS LAS DEPENDENCIAS POR CONCEPTO DE TALLERES CAPACITACIONES CONVOCADAS, DE LA DIRECCIÓN DISTRITAL  21D01 CASCALES-GONZALO PIZARRO-SUCUMBIOS-EDUCACIÓN</t>
  </si>
  <si>
    <t>PAGO DE VIÁTICO Y SUBSISTENCIAS A FUNCIONARIOS DE LA DIRECCIÓN DISTRITAL 21D01 CASCALES-GONZALO PIZARRO-SUCUMBÍOS-EDUCACIÓN</t>
  </si>
  <si>
    <t>CONTRATACIÓN DE SERVICIO DE TRANSPORTE ESTUDIANTIL PARA LAS UNIDADES EDUCATIVAS LUMBAQUI Y AMAZONAS DE LA DIRECCIÓN DISTRITAL 21D01 CASCALES-GONZALO PIZARRO-SUCUMBIOS, EDUCACIÓN</t>
  </si>
  <si>
    <t>INCREMENTAR LA COBERTURA DEL SERVICIO EDUCATIVO EN TODOS LOS NIVELES Y MODALIDADES CON EFOQUE INTERCULTURAL, INTERCULTURAL BILINGÜE Y DE INCLUSION</t>
  </si>
  <si>
    <t>TIPO DE OBJETIVOS ESTRATEGICOS</t>
  </si>
  <si>
    <t xml:space="preserve">NO </t>
  </si>
  <si>
    <t>REPOTENCIACIÓN DE INFRAESTRUCTURA EN LAS IE DEL CANTON SUCUMBIOS</t>
  </si>
  <si>
    <t>SE CONTINUE DOTANDO DE LOS SERVICIOS EDUCATIVOS COMO  UNIFORMES, Y COLACIÓN ESCOLAR</t>
  </si>
  <si>
    <t>https://educacionec-my.sharepoint.com/:f:/g/personal/jose_chasipanta_educacion_gob_ec/EsiqPIFTdYBCkIXjHQ3d48YBRqM-4NtwmA6AoPNt_AEGww?e=sqgv18</t>
  </si>
  <si>
    <t>SE REALIZÓ CONVENIOS PARA EL MANTEMIMIENTO</t>
  </si>
  <si>
    <t>SE REALIZÓ EL PROCESO PARA ADQUISICIÓN</t>
  </si>
  <si>
    <t>PROGRAMAS Y/O PROYECTOS</t>
  </si>
  <si>
    <t>21D01 C01_a</t>
  </si>
  <si>
    <t>21D01 C01_b</t>
  </si>
  <si>
    <t>21D01 C01_c</t>
  </si>
  <si>
    <t>21D01 C02_a</t>
  </si>
  <si>
    <t>21D01 C02_b</t>
  </si>
  <si>
    <t>21D01 C02_c</t>
  </si>
  <si>
    <t>21D01 C03</t>
  </si>
  <si>
    <t>ADQUISICIÓN DE MOBILIARIO PARA LAS UNIDADES EDUCATIVAS, DEL DISTRITO 21D01 CASCALES-GONZALO PIZARRO – SUCUMBIOS – EDUCACIÓN, DE LA PROVINCIA DE SUCUMBIOS, PERTENECIENTE A LA COORDINACIÓN ZONAL 1</t>
  </si>
  <si>
    <t>CONTRATACIÓN DE SEGUROS PARA LOS ESTUDIANTES DE BACHILLERATO TÉCNICO DE LAS INSTITUCIONES EDUCATIVAS DE LA DIRECCIÓN DISTRITAL 21D01 CASCALES-GONZALO PIZARRO-SUCUMBÍOS, EDUCACIÓN</t>
  </si>
  <si>
    <t>CONTRATACION DEL SERVICIO DE  IMPRESIÓN DE TITULOS DE BACHILLER DE ESTUDIANTES DE LAS  INSTITUCIONES EDUCATIVAS  DE LA DIRECCIÓN DISTRITAL 21D01 CASCALES- GONZALO PIZARRO–SUCUMBIOS EDUCACIÓN”</t>
  </si>
  <si>
    <t>https://educacionec.sharepoint.com/:f:/s/DocumentacinDNSE/EkcoZUbDuoZNswgP_BBBMmoBkgT5loXPv4JNDoDuqFXm0w?e=cADkiy</t>
  </si>
  <si>
    <t>https://educacionec-my.sharepoint.com/:b:/g/personal/nancy_castillom_educacion_gob_ec/EbozycCjzAtAk2KqQRx0yNcBqrnHZ-kabYcH_qrABtsGZw?e=5JceS8</t>
  </si>
  <si>
    <t xml:space="preserve">CON EL CUMPLIMIENTO DE LAS METAS SE LOGRA BENEFICIAR A LOS NIÑOS, NIÑAS Y ADOLESCENTES DE LAS INSTITUCIONES EDUCATIVAS, TANTO RURALES COMO URBANAS, DE LAS JURISDICCIONES INTERCULTURALES, E INTERCULTURALES BILINGUES DE LAS 68 INSTITUCIONES EDUCATIVAS, GARANTIZANDO UN SERVICIO DE CALIDAD, MEJORANDO LA  VIDA Y LA ECONOCMIA A LAS FAMILIAS,  A FIN DE ELIMINAR  BARRERAS DE ACCESO AL SISTEMA EDUCATIVO ,   </t>
  </si>
  <si>
    <t>https://educacionec-my.sharepoint.com/:b:/g/personal/ronald_saant_educacion_gob_ec/ER6F9c_StaNNntwrS5L7nQABo3XCcaRdbwNA4Yu8m3i4cw?e=WZHBxw</t>
  </si>
  <si>
    <t>https://educacionec-my.sharepoint.com/:b:/g/personal/nancy_castillom_educacion_gob_ec/EQAQyV2XQfxDjMoZULEIByABOcWRFM3cNiI4HDg99NnLjQ?e=bOYatv</t>
  </si>
  <si>
    <t>Objetivo estratégico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</si>
</sst>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8"/>
      <name val="Calibri Light"/>
      <family val="2"/>
    </font>
    <font>
      <b/>
      <sz val="8"/>
      <name val="Calibri Light"/>
      <family val="2"/>
    </font>
    <font>
      <u/>
      <sz val="11"/>
      <color theme="10"/>
      <name val="Calibri"/>
      <family val="2"/>
      <scheme val="minor"/>
    </font>
    <font>
      <sz val="8"/>
      <color theme="10"/>
      <name val="Calibri Light"/>
      <family val="2"/>
    </font>
    <font>
      <u/>
      <sz val="8"/>
      <color theme="10"/>
      <name val="Calibri Light"/>
      <family val="2"/>
    </font>
    <font>
      <sz val="8"/>
      <color theme="0" tint="-0.499984740745262"/>
      <name val="Calibri Light"/>
      <family val="2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2D2D2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2" fillId="0" borderId="2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 wrapText="1"/>
    </xf>
    <xf numFmtId="0" fontId="5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raspublicas.gob.ec/ProcesoContratacion/compras/IC/buscarInfima.cpe" TargetMode="External"/><Relationship Id="rId13" Type="http://schemas.openxmlformats.org/officeDocument/2006/relationships/hyperlink" Target="https://educacionec-my.sharepoint.com/:b:/g/personal/ronald_saant_educacion_gob_ec/ER6F9c_StaNNntwrS5L7nQABo3XCcaRdbwNA4Yu8m3i4cw?e=WZHBxw" TargetMode="External"/><Relationship Id="rId3" Type="http://schemas.openxmlformats.org/officeDocument/2006/relationships/hyperlink" Target="https://www.compraspublicas.gob.ec/ProcesoContratacion/compras/PC/informacionProcesoContratacion2.cpe?idSoliCompra=6wF0usqjU4KgegnDNZ_rOl3JT-b9wAOcW_YpLm4XJCE," TargetMode="External"/><Relationship Id="rId7" Type="http://schemas.openxmlformats.org/officeDocument/2006/relationships/hyperlink" Target="https://www.compraspublicas.gob.ec/ProcesoContratacion/compras/PC/informacionProcesoContratacion2.cpe?idSoliCompra=L18uGU8UwfbYI8UBz67oq2SN4qdT1gRPV_8QWC2bFDo," TargetMode="External"/><Relationship Id="rId12" Type="http://schemas.openxmlformats.org/officeDocument/2006/relationships/hyperlink" Target="https://educacionec-my.sharepoint.com/:b:/g/personal/nancy_castillom_educacion_gob_ec/EbozycCjzAtAk2KqQRx0yNcBqrnHZ-kabYcH_qrABtsGZw?e=5JceS8" TargetMode="External"/><Relationship Id="rId2" Type="http://schemas.openxmlformats.org/officeDocument/2006/relationships/hyperlink" Target="http://www.educaci&#243;n.gob.ec/" TargetMode="External"/><Relationship Id="rId1" Type="http://schemas.openxmlformats.org/officeDocument/2006/relationships/hyperlink" Target="http://www.educaci&#243;n.gob.ec/" TargetMode="External"/><Relationship Id="rId6" Type="http://schemas.openxmlformats.org/officeDocument/2006/relationships/hyperlink" Target="https://www.compraspublicas.gob.ec/ProcesoContratacion/compras/PC/informacionProcesoContratacion2.cpe?idSoliCompra=aglZS3BynAQNq6qc7gpjTZc0ei_CWv_yOpPMcUupz_w," TargetMode="External"/><Relationship Id="rId11" Type="http://schemas.openxmlformats.org/officeDocument/2006/relationships/hyperlink" Target="https://educacionec.sharepoint.com/:f:/s/DocumentacinDNSE/EkcoZUbDuoZNswgP_BBBMmoBkgT5loXPv4JNDoDuqFXm0w?e=cADkiy" TargetMode="External"/><Relationship Id="rId5" Type="http://schemas.openxmlformats.org/officeDocument/2006/relationships/hyperlink" Target="https://www.compraspublicas.gob.ec/ProcesoContratacion/compras/PC/informacionProcesoContratacion2.cpe?idSoliCompra=xyxLnXzrLKoyqOkAMCyijx5xIr0d9B_0x-T5nS_xy4o,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educacionec-my.sharepoint.com/:f:/g/personal/jose_chasipanta_educacion_gob_ec/EsiqPIFTdYBCkIXjHQ3d48YBRqM-4NtwmA6AoPNt_AEGww?e=sqgv18" TargetMode="External"/><Relationship Id="rId4" Type="http://schemas.openxmlformats.org/officeDocument/2006/relationships/hyperlink" Target="https://www.compraspublicas.gob.ec/ProcesoContratacion/compras/PC/informacionProcesoContratacion2.cpe?idSoliCompra=EyDeiqPpjFPS5oMGUhjt4Mul0vWbkLrwbaMfOljt7xQ," TargetMode="External"/><Relationship Id="rId9" Type="http://schemas.openxmlformats.org/officeDocument/2006/relationships/hyperlink" Target="https://catalogo.compraspublicas.gob.ec/ordenes" TargetMode="External"/><Relationship Id="rId14" Type="http://schemas.openxmlformats.org/officeDocument/2006/relationships/hyperlink" Target="https://educacionec-my.sharepoint.com/:b:/g/personal/nancy_castillom_educacion_gob_ec/EQAQyV2XQfxDjMoZULEIByABOcWRFM3cNiI4HDg99NnLjQ?e=bOYat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1"/>
  <sheetViews>
    <sheetView tabSelected="1" topLeftCell="A123" zoomScale="85" zoomScaleNormal="85" zoomScaleSheetLayoutView="100" zoomScalePageLayoutView="50" workbookViewId="0">
      <selection activeCell="K46" sqref="K46:M46"/>
    </sheetView>
  </sheetViews>
  <sheetFormatPr baseColWidth="10" defaultColWidth="11.44140625" defaultRowHeight="14.25" customHeight="1"/>
  <cols>
    <col min="1" max="1" width="22.44140625" style="7" customWidth="1"/>
    <col min="2" max="2" width="16.6640625" style="7" customWidth="1"/>
    <col min="3" max="3" width="11.44140625" style="7"/>
    <col min="4" max="4" width="26.6640625" style="7" customWidth="1"/>
    <col min="5" max="5" width="26.33203125" style="7" customWidth="1"/>
    <col min="6" max="7" width="10.88671875" style="7" customWidth="1"/>
    <col min="8" max="9" width="12.44140625" style="7" customWidth="1"/>
    <col min="10" max="10" width="12.109375" style="7" customWidth="1"/>
    <col min="11" max="11" width="9.44140625" style="7" customWidth="1"/>
    <col min="12" max="12" width="14.6640625" style="7" customWidth="1"/>
    <col min="13" max="13" width="21.109375" style="7" customWidth="1"/>
    <col min="14" max="16384" width="11.44140625" style="7"/>
  </cols>
  <sheetData>
    <row r="1" spans="1:13" ht="14.25" customHeight="1">
      <c r="A1" s="59" t="s">
        <v>174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14.2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8.25" customHeight="1"/>
    <row r="4" spans="1:13" ht="14.25" customHeight="1">
      <c r="A4" s="60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4.25" customHeight="1">
      <c r="A5" s="12" t="s">
        <v>2</v>
      </c>
      <c r="B5" s="62">
        <v>2160069330001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ht="14.25" customHeight="1">
      <c r="A6" s="12" t="s">
        <v>3</v>
      </c>
      <c r="B6" s="63" t="s">
        <v>175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ht="14.25" customHeight="1">
      <c r="A7" s="9" t="s">
        <v>176</v>
      </c>
      <c r="B7" s="63" t="s">
        <v>188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4.25" customHeight="1">
      <c r="A8" s="12" t="s">
        <v>4</v>
      </c>
      <c r="B8" s="63" t="s">
        <v>177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3" ht="14.25" customHeight="1">
      <c r="A9" s="12" t="s">
        <v>5</v>
      </c>
      <c r="B9" s="63" t="s">
        <v>256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14.25" customHeight="1">
      <c r="A10" s="12" t="s">
        <v>6</v>
      </c>
      <c r="B10" s="63" t="s">
        <v>178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4.25" customHeight="1">
      <c r="A11" s="12" t="s">
        <v>7</v>
      </c>
      <c r="B11" s="63" t="s">
        <v>179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</row>
    <row r="12" spans="1:13" ht="14.25" customHeight="1">
      <c r="A12" s="12" t="s">
        <v>8</v>
      </c>
      <c r="B12" s="63" t="s">
        <v>180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1:13" ht="14.25" customHeight="1">
      <c r="A13" s="12" t="s">
        <v>9</v>
      </c>
      <c r="B13" s="63" t="s">
        <v>181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spans="1:13" ht="14.25" customHeight="1">
      <c r="A14" s="12" t="s">
        <v>10</v>
      </c>
      <c r="B14" s="64" t="s">
        <v>183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</row>
    <row r="15" spans="1:13" ht="14.25" customHeight="1">
      <c r="A15" s="12" t="s">
        <v>11</v>
      </c>
      <c r="B15" s="63" t="s">
        <v>182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1:13" ht="14.25" customHeight="1">
      <c r="A16" s="12" t="s">
        <v>12</v>
      </c>
      <c r="B16" s="64" t="s">
        <v>183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3" ht="14.25" customHeight="1">
      <c r="A17" s="60" t="s">
        <v>13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</row>
    <row r="18" spans="1:13" ht="14.25" customHeight="1">
      <c r="A18" s="12" t="s">
        <v>14</v>
      </c>
      <c r="B18" s="63" t="s">
        <v>184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14.25" customHeight="1">
      <c r="A19" s="12" t="s">
        <v>15</v>
      </c>
      <c r="B19" s="63" t="s">
        <v>185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3" ht="14.25" customHeight="1">
      <c r="A20" s="77" t="s">
        <v>16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ht="14.25" customHeight="1">
      <c r="A21" s="12" t="s">
        <v>17</v>
      </c>
      <c r="B21" s="63" t="s">
        <v>189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14.25" customHeight="1">
      <c r="A22" s="12" t="s">
        <v>18</v>
      </c>
      <c r="B22" s="63" t="s">
        <v>190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3" ht="14.25" customHeight="1">
      <c r="A23" s="12" t="s">
        <v>19</v>
      </c>
      <c r="B23" s="79">
        <v>45315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3" ht="14.25" customHeight="1">
      <c r="A24" s="77" t="s">
        <v>20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1:13" ht="14.25" customHeight="1">
      <c r="A25" s="12" t="s">
        <v>17</v>
      </c>
      <c r="B25" s="63" t="s">
        <v>191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14.25" customHeight="1">
      <c r="A26" s="12" t="s">
        <v>18</v>
      </c>
      <c r="B26" s="63" t="s">
        <v>192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14.25" customHeight="1">
      <c r="A27" s="12" t="s">
        <v>19</v>
      </c>
      <c r="B27" s="79">
        <v>45315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</row>
    <row r="29" spans="1:13" ht="14.25" customHeight="1">
      <c r="A29" s="60" t="s">
        <v>21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</row>
    <row r="30" spans="1:13" ht="14.25" customHeight="1">
      <c r="A30" s="60" t="s">
        <v>22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14.25" customHeight="1">
      <c r="A31" s="12" t="s">
        <v>23</v>
      </c>
      <c r="B31" s="63" t="s">
        <v>186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4.25" customHeight="1">
      <c r="A32" s="12" t="s">
        <v>24</v>
      </c>
      <c r="B32" s="63" t="s">
        <v>187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4" spans="1:13" ht="14.25" customHeight="1">
      <c r="A34" s="2" t="s">
        <v>25</v>
      </c>
    </row>
    <row r="35" spans="1:13" ht="14.25" customHeight="1">
      <c r="A35" s="57" t="s">
        <v>26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3" t="s">
        <v>286</v>
      </c>
    </row>
    <row r="36" spans="1:13" ht="14.25" customHeight="1">
      <c r="A36" s="80" t="s">
        <v>285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4" t="s">
        <v>309</v>
      </c>
    </row>
    <row r="37" spans="1:13" ht="14.25" customHeight="1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4"/>
    </row>
    <row r="38" spans="1:13" ht="14.2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4"/>
    </row>
    <row r="40" spans="1:13" ht="14.25" customHeight="1">
      <c r="A40" s="2" t="s">
        <v>27</v>
      </c>
    </row>
    <row r="41" spans="1:13" ht="14.25" customHeight="1">
      <c r="A41" s="57" t="s">
        <v>28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3" t="s">
        <v>29</v>
      </c>
    </row>
    <row r="42" spans="1:13" ht="14.25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4"/>
    </row>
    <row r="44" spans="1:13" ht="14.25" customHeight="1">
      <c r="A44" s="2" t="s">
        <v>30</v>
      </c>
    </row>
    <row r="45" spans="1:13" ht="14.25" customHeight="1">
      <c r="A45" s="57" t="s">
        <v>28</v>
      </c>
      <c r="B45" s="57"/>
      <c r="C45" s="57"/>
      <c r="D45" s="57"/>
      <c r="E45" s="57"/>
      <c r="F45" s="57"/>
      <c r="G45" s="57"/>
      <c r="H45" s="57"/>
      <c r="I45" s="57" t="s">
        <v>31</v>
      </c>
      <c r="J45" s="57"/>
      <c r="K45" s="43" t="s">
        <v>32</v>
      </c>
      <c r="L45" s="44"/>
      <c r="M45" s="45"/>
    </row>
    <row r="46" spans="1:13" ht="21.75" customHeight="1">
      <c r="A46" s="80" t="s">
        <v>255</v>
      </c>
      <c r="B46" s="80"/>
      <c r="C46" s="80"/>
      <c r="D46" s="80"/>
      <c r="E46" s="80"/>
      <c r="F46" s="80"/>
      <c r="G46" s="80"/>
      <c r="H46" s="80"/>
      <c r="I46" s="81">
        <v>1</v>
      </c>
      <c r="J46" s="81"/>
      <c r="K46" s="81" t="s">
        <v>257</v>
      </c>
      <c r="L46" s="81"/>
      <c r="M46" s="81"/>
    </row>
    <row r="47" spans="1:13" ht="14.2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3" ht="14.25" customHeight="1">
      <c r="A48" s="2" t="s">
        <v>33</v>
      </c>
    </row>
    <row r="49" spans="1:14" ht="14.25" customHeight="1">
      <c r="A49" s="3" t="s">
        <v>34</v>
      </c>
      <c r="B49" s="3" t="s">
        <v>193</v>
      </c>
      <c r="C49" s="3" t="s">
        <v>194</v>
      </c>
      <c r="D49" s="3" t="s">
        <v>28</v>
      </c>
      <c r="E49" s="57" t="s">
        <v>35</v>
      </c>
      <c r="F49" s="57"/>
      <c r="G49" s="57"/>
      <c r="H49" s="57" t="s">
        <v>36</v>
      </c>
      <c r="I49" s="57"/>
      <c r="J49" s="57"/>
      <c r="K49" s="57"/>
      <c r="L49" s="57"/>
      <c r="M49" s="3" t="s">
        <v>37</v>
      </c>
    </row>
    <row r="50" spans="1:14" ht="14.25" customHeight="1">
      <c r="A50" s="13" t="s">
        <v>255</v>
      </c>
      <c r="B50" s="13">
        <v>1</v>
      </c>
      <c r="C50" s="35">
        <v>8356</v>
      </c>
      <c r="D50" s="13" t="s">
        <v>258</v>
      </c>
      <c r="E50" s="3" t="s">
        <v>38</v>
      </c>
      <c r="F50" s="3" t="s">
        <v>39</v>
      </c>
      <c r="G50" s="3" t="s">
        <v>40</v>
      </c>
      <c r="H50" s="3" t="s">
        <v>41</v>
      </c>
      <c r="I50" s="3" t="s">
        <v>42</v>
      </c>
      <c r="J50" s="3" t="s">
        <v>43</v>
      </c>
      <c r="K50" s="3" t="s">
        <v>44</v>
      </c>
      <c r="L50" s="3" t="s">
        <v>45</v>
      </c>
      <c r="M50" s="3"/>
    </row>
    <row r="51" spans="1:14" ht="14.25" customHeight="1">
      <c r="A51" s="13" t="s">
        <v>255</v>
      </c>
      <c r="B51" s="13">
        <v>1</v>
      </c>
      <c r="C51" s="13">
        <v>1651</v>
      </c>
      <c r="D51" s="13" t="s">
        <v>294</v>
      </c>
      <c r="E51" s="1">
        <v>808</v>
      </c>
      <c r="F51" s="1">
        <v>843</v>
      </c>
      <c r="G51" s="1">
        <v>0</v>
      </c>
      <c r="H51" s="1">
        <v>0</v>
      </c>
      <c r="I51" s="1">
        <v>1553</v>
      </c>
      <c r="J51" s="1">
        <v>0</v>
      </c>
      <c r="K51" s="1">
        <v>98</v>
      </c>
      <c r="L51" s="1">
        <v>0</v>
      </c>
      <c r="M51" s="83" t="s">
        <v>307</v>
      </c>
    </row>
    <row r="52" spans="1:14" ht="14.25" customHeight="1">
      <c r="A52" s="13" t="s">
        <v>255</v>
      </c>
      <c r="B52" s="13">
        <v>1</v>
      </c>
      <c r="C52" s="13">
        <v>1526</v>
      </c>
      <c r="D52" s="13" t="s">
        <v>295</v>
      </c>
      <c r="E52" s="1">
        <v>770</v>
      </c>
      <c r="F52" s="1">
        <v>756</v>
      </c>
      <c r="G52" s="1">
        <v>0</v>
      </c>
      <c r="H52" s="1">
        <v>0</v>
      </c>
      <c r="I52" s="1">
        <v>957</v>
      </c>
      <c r="J52" s="1">
        <v>0</v>
      </c>
      <c r="K52" s="1">
        <v>569</v>
      </c>
      <c r="L52" s="1">
        <v>0</v>
      </c>
      <c r="M52" s="84"/>
    </row>
    <row r="53" spans="1:14" ht="14.25" customHeight="1">
      <c r="A53" s="13" t="s">
        <v>255</v>
      </c>
      <c r="B53" s="13">
        <v>1</v>
      </c>
      <c r="C53" s="13">
        <v>879</v>
      </c>
      <c r="D53" s="13" t="s">
        <v>296</v>
      </c>
      <c r="E53" s="1">
        <v>463</v>
      </c>
      <c r="F53" s="1">
        <v>416</v>
      </c>
      <c r="G53" s="1">
        <v>0</v>
      </c>
      <c r="H53" s="1">
        <v>0</v>
      </c>
      <c r="I53" s="1">
        <v>839</v>
      </c>
      <c r="J53" s="1">
        <v>0</v>
      </c>
      <c r="K53" s="1">
        <v>40</v>
      </c>
      <c r="L53" s="1">
        <v>0</v>
      </c>
      <c r="M53" s="84"/>
    </row>
    <row r="54" spans="1:14" ht="14.25" customHeight="1">
      <c r="A54" s="13" t="s">
        <v>255</v>
      </c>
      <c r="B54" s="1">
        <v>1</v>
      </c>
      <c r="C54" s="1">
        <v>216</v>
      </c>
      <c r="D54" s="1" t="s">
        <v>297</v>
      </c>
      <c r="E54" s="1">
        <v>107</v>
      </c>
      <c r="F54" s="1">
        <v>109</v>
      </c>
      <c r="G54" s="1">
        <v>0</v>
      </c>
      <c r="H54" s="1">
        <v>0</v>
      </c>
      <c r="I54" s="1">
        <v>216</v>
      </c>
      <c r="J54" s="1">
        <v>0</v>
      </c>
      <c r="K54" s="1">
        <v>0</v>
      </c>
      <c r="L54" s="1">
        <v>0</v>
      </c>
      <c r="M54" s="84"/>
    </row>
    <row r="55" spans="1:14" ht="14.25" customHeight="1">
      <c r="A55" s="13" t="s">
        <v>255</v>
      </c>
      <c r="B55" s="1">
        <v>1</v>
      </c>
      <c r="C55" s="1">
        <v>1318</v>
      </c>
      <c r="D55" s="1" t="s">
        <v>298</v>
      </c>
      <c r="E55" s="1">
        <v>653</v>
      </c>
      <c r="F55" s="1">
        <v>665</v>
      </c>
      <c r="G55" s="1">
        <v>0</v>
      </c>
      <c r="H55" s="1">
        <v>0</v>
      </c>
      <c r="I55" s="1">
        <v>753</v>
      </c>
      <c r="J55" s="1">
        <v>0</v>
      </c>
      <c r="K55" s="1">
        <v>565</v>
      </c>
      <c r="L55" s="1">
        <v>0</v>
      </c>
      <c r="M55" s="84"/>
    </row>
    <row r="56" spans="1:14" ht="14.25" customHeight="1">
      <c r="A56" s="13" t="s">
        <v>255</v>
      </c>
      <c r="B56" s="13">
        <v>1</v>
      </c>
      <c r="C56" s="1">
        <v>1761</v>
      </c>
      <c r="D56" s="1" t="s">
        <v>299</v>
      </c>
      <c r="E56" s="1">
        <v>864</v>
      </c>
      <c r="F56" s="1">
        <v>897</v>
      </c>
      <c r="G56" s="1">
        <v>0</v>
      </c>
      <c r="H56" s="1">
        <v>0</v>
      </c>
      <c r="I56" s="1">
        <v>1685</v>
      </c>
      <c r="J56" s="1">
        <v>0</v>
      </c>
      <c r="K56" s="1">
        <v>76</v>
      </c>
      <c r="L56" s="1">
        <v>0</v>
      </c>
      <c r="M56" s="84"/>
      <c r="N56" s="6"/>
    </row>
    <row r="57" spans="1:14" ht="14.25" customHeight="1">
      <c r="A57" s="13" t="s">
        <v>255</v>
      </c>
      <c r="B57" s="13">
        <v>1</v>
      </c>
      <c r="C57" s="1">
        <v>1005</v>
      </c>
      <c r="D57" s="1" t="s">
        <v>300</v>
      </c>
      <c r="E57" s="1">
        <v>524</v>
      </c>
      <c r="F57" s="1">
        <v>481</v>
      </c>
      <c r="G57" s="1">
        <v>0</v>
      </c>
      <c r="H57" s="1">
        <v>0</v>
      </c>
      <c r="I57" s="1">
        <v>1005</v>
      </c>
      <c r="J57" s="1">
        <v>0</v>
      </c>
      <c r="K57" s="1">
        <v>0</v>
      </c>
      <c r="L57" s="1">
        <v>0</v>
      </c>
      <c r="M57" s="84"/>
      <c r="N57" s="6"/>
    </row>
    <row r="58" spans="1:14" ht="14.25" customHeight="1">
      <c r="A58" s="1"/>
      <c r="B58" s="1"/>
      <c r="C58" s="36">
        <f>SUM(C51:C57)</f>
        <v>8356</v>
      </c>
      <c r="D58" s="1"/>
      <c r="E58" s="36">
        <f t="shared" ref="E58:L58" si="0">SUM(E51:E57)</f>
        <v>4189</v>
      </c>
      <c r="F58" s="36">
        <f t="shared" si="0"/>
        <v>4167</v>
      </c>
      <c r="G58" s="36">
        <f t="shared" si="0"/>
        <v>0</v>
      </c>
      <c r="H58" s="36">
        <f t="shared" si="0"/>
        <v>0</v>
      </c>
      <c r="I58" s="36">
        <f t="shared" si="0"/>
        <v>7008</v>
      </c>
      <c r="J58" s="36">
        <f t="shared" si="0"/>
        <v>0</v>
      </c>
      <c r="K58" s="36">
        <f t="shared" si="0"/>
        <v>1348</v>
      </c>
      <c r="L58" s="1">
        <f t="shared" si="0"/>
        <v>0</v>
      </c>
      <c r="M58" s="85"/>
    </row>
    <row r="59" spans="1:14" ht="14.2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4" ht="14.25" customHeight="1">
      <c r="A60" s="2" t="s">
        <v>46</v>
      </c>
    </row>
    <row r="61" spans="1:14" ht="19.5" customHeight="1">
      <c r="A61" s="57" t="s">
        <v>47</v>
      </c>
      <c r="B61" s="57"/>
      <c r="C61" s="3" t="s">
        <v>48</v>
      </c>
      <c r="D61" s="57" t="s">
        <v>49</v>
      </c>
      <c r="E61" s="57"/>
      <c r="F61" s="57"/>
      <c r="G61" s="57" t="s">
        <v>50</v>
      </c>
      <c r="H61" s="57"/>
      <c r="I61" s="57"/>
      <c r="J61" s="57"/>
      <c r="K61" s="57"/>
      <c r="L61" s="57" t="s">
        <v>51</v>
      </c>
      <c r="M61" s="57"/>
    </row>
    <row r="62" spans="1:14" ht="14.25" customHeight="1">
      <c r="A62" s="56" t="s">
        <v>52</v>
      </c>
      <c r="B62" s="56"/>
      <c r="C62" s="1"/>
      <c r="D62" s="55"/>
      <c r="E62" s="55"/>
      <c r="F62" s="55"/>
      <c r="G62" s="82"/>
      <c r="H62" s="82"/>
      <c r="I62" s="82"/>
      <c r="J62" s="82"/>
      <c r="K62" s="82"/>
      <c r="L62" s="82"/>
      <c r="M62" s="82"/>
    </row>
    <row r="63" spans="1:14" ht="14.25" customHeight="1">
      <c r="A63" s="56" t="s">
        <v>53</v>
      </c>
      <c r="B63" s="56"/>
      <c r="C63" s="1"/>
      <c r="D63" s="55"/>
      <c r="E63" s="55"/>
      <c r="F63" s="55"/>
      <c r="G63" s="82"/>
      <c r="H63" s="82"/>
      <c r="I63" s="82"/>
      <c r="J63" s="82"/>
      <c r="K63" s="82"/>
      <c r="L63" s="82"/>
      <c r="M63" s="82"/>
    </row>
    <row r="64" spans="1:14" ht="22.5" customHeight="1">
      <c r="A64" s="56" t="s">
        <v>54</v>
      </c>
      <c r="B64" s="56"/>
      <c r="C64" s="1" t="s">
        <v>195</v>
      </c>
      <c r="D64" s="86" t="s">
        <v>265</v>
      </c>
      <c r="E64" s="86"/>
      <c r="F64" s="86"/>
      <c r="G64" s="87" t="s">
        <v>266</v>
      </c>
      <c r="H64" s="87"/>
      <c r="I64" s="87"/>
      <c r="J64" s="87"/>
      <c r="K64" s="87"/>
      <c r="L64" s="88" t="s">
        <v>267</v>
      </c>
      <c r="M64" s="88"/>
    </row>
    <row r="65" spans="1:13" ht="14.25" customHeight="1">
      <c r="A65" s="56" t="s">
        <v>55</v>
      </c>
      <c r="B65" s="56"/>
      <c r="C65" s="1"/>
      <c r="D65" s="55"/>
      <c r="E65" s="55"/>
      <c r="F65" s="55"/>
      <c r="G65" s="82"/>
      <c r="H65" s="82"/>
      <c r="I65" s="82"/>
      <c r="J65" s="82"/>
      <c r="K65" s="82"/>
      <c r="L65" s="82"/>
      <c r="M65" s="82"/>
    </row>
    <row r="66" spans="1:13" ht="14.25" customHeight="1">
      <c r="A66" s="56" t="s">
        <v>56</v>
      </c>
      <c r="B66" s="56"/>
      <c r="C66" s="1"/>
      <c r="D66" s="55"/>
      <c r="E66" s="55"/>
      <c r="F66" s="55"/>
      <c r="G66" s="82"/>
      <c r="H66" s="82"/>
      <c r="I66" s="82"/>
      <c r="J66" s="82"/>
      <c r="K66" s="82"/>
      <c r="L66" s="82"/>
      <c r="M66" s="82"/>
    </row>
    <row r="67" spans="1:13" ht="14.25" customHeight="1">
      <c r="A67" s="6"/>
      <c r="B67" s="6"/>
      <c r="C67" s="6"/>
      <c r="D67" s="6"/>
      <c r="E67" s="6"/>
      <c r="F67" s="6"/>
    </row>
    <row r="68" spans="1:13" ht="14.25" customHeight="1">
      <c r="A68" s="2" t="s">
        <v>57</v>
      </c>
    </row>
    <row r="69" spans="1:13" ht="14.25" customHeight="1">
      <c r="A69" s="57" t="s">
        <v>58</v>
      </c>
      <c r="B69" s="57"/>
      <c r="C69" s="57"/>
      <c r="D69" s="57"/>
      <c r="E69" s="57"/>
      <c r="F69" s="57"/>
      <c r="G69" s="57"/>
      <c r="H69" s="57"/>
      <c r="I69" s="3" t="s">
        <v>59</v>
      </c>
      <c r="J69" s="57" t="s">
        <v>60</v>
      </c>
      <c r="K69" s="57"/>
      <c r="L69" s="57"/>
      <c r="M69" s="57"/>
    </row>
    <row r="70" spans="1:13" ht="14.25" customHeight="1">
      <c r="A70" s="63" t="s">
        <v>61</v>
      </c>
      <c r="B70" s="63"/>
      <c r="C70" s="63"/>
      <c r="D70" s="63"/>
      <c r="E70" s="63"/>
      <c r="F70" s="63"/>
      <c r="G70" s="63"/>
      <c r="H70" s="63"/>
      <c r="I70" s="5" t="s">
        <v>196</v>
      </c>
      <c r="J70" s="55"/>
      <c r="K70" s="55"/>
      <c r="L70" s="55"/>
      <c r="M70" s="55"/>
    </row>
    <row r="71" spans="1:13" ht="14.25" customHeight="1">
      <c r="A71" s="63" t="s">
        <v>62</v>
      </c>
      <c r="B71" s="63"/>
      <c r="C71" s="63"/>
      <c r="D71" s="63"/>
      <c r="E71" s="63"/>
      <c r="F71" s="63"/>
      <c r="G71" s="63"/>
      <c r="H71" s="63"/>
      <c r="I71" s="5" t="s">
        <v>195</v>
      </c>
      <c r="J71" s="55"/>
      <c r="K71" s="55"/>
      <c r="L71" s="55"/>
      <c r="M71" s="55"/>
    </row>
    <row r="72" spans="1:13" ht="14.25" customHeight="1">
      <c r="A72" s="6"/>
      <c r="B72" s="6"/>
      <c r="C72" s="6"/>
      <c r="D72" s="6"/>
      <c r="E72" s="6"/>
      <c r="F72" s="6"/>
      <c r="G72" s="6"/>
      <c r="H72" s="6"/>
      <c r="J72" s="6"/>
    </row>
    <row r="73" spans="1:13" ht="14.25" customHeight="1">
      <c r="A73" s="2" t="s">
        <v>63</v>
      </c>
    </row>
    <row r="74" spans="1:13" ht="25.5" customHeight="1">
      <c r="A74" s="57" t="s">
        <v>64</v>
      </c>
      <c r="B74" s="57"/>
      <c r="C74" s="57"/>
      <c r="D74" s="57"/>
      <c r="E74" s="57"/>
      <c r="F74" s="57"/>
      <c r="G74" s="57"/>
      <c r="H74" s="3" t="s">
        <v>48</v>
      </c>
      <c r="I74" s="3" t="s">
        <v>65</v>
      </c>
      <c r="J74" s="57" t="s">
        <v>60</v>
      </c>
      <c r="K74" s="57"/>
      <c r="L74" s="57"/>
      <c r="M74" s="57"/>
    </row>
    <row r="75" spans="1:13" ht="14.25" customHeight="1">
      <c r="A75" s="63" t="s">
        <v>66</v>
      </c>
      <c r="B75" s="63"/>
      <c r="C75" s="63"/>
      <c r="D75" s="63"/>
      <c r="E75" s="63"/>
      <c r="F75" s="63"/>
      <c r="G75" s="63"/>
      <c r="H75" s="5" t="s">
        <v>196</v>
      </c>
      <c r="I75" s="5"/>
      <c r="J75" s="82"/>
      <c r="K75" s="82"/>
      <c r="L75" s="82"/>
      <c r="M75" s="82"/>
    </row>
    <row r="76" spans="1:13" ht="14.25" customHeight="1">
      <c r="A76" s="63" t="s">
        <v>67</v>
      </c>
      <c r="B76" s="63"/>
      <c r="C76" s="63"/>
      <c r="D76" s="63" t="s">
        <v>68</v>
      </c>
      <c r="E76" s="63"/>
      <c r="F76" s="63"/>
      <c r="G76" s="63"/>
      <c r="H76" s="5" t="s">
        <v>196</v>
      </c>
      <c r="I76" s="5"/>
      <c r="J76" s="82"/>
      <c r="K76" s="82"/>
      <c r="L76" s="82"/>
      <c r="M76" s="82"/>
    </row>
    <row r="77" spans="1:13" ht="14.25" customHeight="1">
      <c r="A77" s="63" t="s">
        <v>69</v>
      </c>
      <c r="B77" s="63"/>
      <c r="C77" s="63"/>
      <c r="D77" s="63" t="s">
        <v>68</v>
      </c>
      <c r="E77" s="63"/>
      <c r="F77" s="63"/>
      <c r="G77" s="63"/>
      <c r="H77" s="5" t="s">
        <v>196</v>
      </c>
      <c r="I77" s="5"/>
      <c r="J77" s="82"/>
      <c r="K77" s="82"/>
      <c r="L77" s="82"/>
      <c r="M77" s="82"/>
    </row>
    <row r="78" spans="1:13" ht="14.25" customHeight="1">
      <c r="A78" s="63" t="s">
        <v>70</v>
      </c>
      <c r="B78" s="63"/>
      <c r="C78" s="63"/>
      <c r="D78" s="63" t="s">
        <v>68</v>
      </c>
      <c r="E78" s="63"/>
      <c r="F78" s="63"/>
      <c r="G78" s="63"/>
      <c r="H78" s="5" t="s">
        <v>196</v>
      </c>
      <c r="I78" s="5"/>
      <c r="J78" s="82"/>
      <c r="K78" s="82"/>
      <c r="L78" s="82"/>
      <c r="M78" s="82"/>
    </row>
    <row r="79" spans="1:13" ht="14.25" customHeight="1">
      <c r="A79" s="63" t="s">
        <v>71</v>
      </c>
      <c r="B79" s="63"/>
      <c r="C79" s="63"/>
      <c r="D79" s="63" t="s">
        <v>68</v>
      </c>
      <c r="E79" s="63"/>
      <c r="F79" s="63"/>
      <c r="G79" s="63"/>
      <c r="H79" s="5" t="s">
        <v>196</v>
      </c>
      <c r="I79" s="5"/>
      <c r="J79" s="82"/>
      <c r="K79" s="82"/>
      <c r="L79" s="82"/>
      <c r="M79" s="82"/>
    </row>
    <row r="80" spans="1:13" ht="14.25" customHeight="1">
      <c r="A80" s="63" t="s">
        <v>72</v>
      </c>
      <c r="B80" s="63"/>
      <c r="C80" s="63"/>
      <c r="D80" s="63" t="s">
        <v>68</v>
      </c>
      <c r="E80" s="63"/>
      <c r="F80" s="63"/>
      <c r="G80" s="63"/>
      <c r="H80" s="5" t="s">
        <v>196</v>
      </c>
      <c r="I80" s="5"/>
      <c r="J80" s="82"/>
      <c r="K80" s="82"/>
      <c r="L80" s="82"/>
      <c r="M80" s="82"/>
    </row>
    <row r="81" spans="1:13" ht="14.25" customHeight="1">
      <c r="H81" s="5" t="s">
        <v>196</v>
      </c>
    </row>
    <row r="82" spans="1:13" ht="14.25" customHeight="1">
      <c r="A82" s="2" t="s">
        <v>73</v>
      </c>
      <c r="H82" s="5" t="s">
        <v>196</v>
      </c>
    </row>
    <row r="83" spans="1:13" ht="21.75" customHeight="1">
      <c r="A83" s="57" t="s">
        <v>74</v>
      </c>
      <c r="B83" s="57"/>
      <c r="C83" s="57"/>
      <c r="D83" s="57"/>
      <c r="E83" s="57"/>
      <c r="F83" s="57"/>
      <c r="G83" s="57"/>
      <c r="H83" s="3" t="s">
        <v>48</v>
      </c>
      <c r="I83" s="3" t="s">
        <v>75</v>
      </c>
      <c r="J83" s="57" t="s">
        <v>60</v>
      </c>
      <c r="K83" s="57"/>
      <c r="L83" s="57"/>
      <c r="M83" s="57"/>
    </row>
    <row r="84" spans="1:13" ht="14.25" customHeight="1">
      <c r="A84" s="63" t="s">
        <v>76</v>
      </c>
      <c r="B84" s="63"/>
      <c r="C84" s="63"/>
      <c r="D84" s="63"/>
      <c r="E84" s="63"/>
      <c r="F84" s="63"/>
      <c r="G84" s="63"/>
      <c r="H84" s="5" t="s">
        <v>196</v>
      </c>
      <c r="I84" s="5"/>
      <c r="J84" s="82"/>
      <c r="K84" s="82"/>
      <c r="L84" s="82"/>
      <c r="M84" s="82"/>
    </row>
    <row r="85" spans="1:13" ht="14.25" customHeight="1">
      <c r="A85" s="63" t="s">
        <v>77</v>
      </c>
      <c r="B85" s="63"/>
      <c r="C85" s="63"/>
      <c r="D85" s="63"/>
      <c r="E85" s="63"/>
      <c r="F85" s="63"/>
      <c r="G85" s="63"/>
      <c r="H85" s="5" t="s">
        <v>196</v>
      </c>
      <c r="I85" s="5"/>
      <c r="J85" s="82"/>
      <c r="K85" s="82"/>
      <c r="L85" s="82"/>
      <c r="M85" s="82"/>
    </row>
    <row r="86" spans="1:13" ht="14.25" customHeight="1">
      <c r="A86" s="63" t="s">
        <v>78</v>
      </c>
      <c r="B86" s="63"/>
      <c r="C86" s="63"/>
      <c r="D86" s="63"/>
      <c r="E86" s="63"/>
      <c r="F86" s="63"/>
      <c r="G86" s="63"/>
      <c r="H86" s="5" t="s">
        <v>196</v>
      </c>
      <c r="I86" s="5"/>
      <c r="J86" s="82"/>
      <c r="K86" s="82"/>
      <c r="L86" s="82"/>
      <c r="M86" s="82"/>
    </row>
    <row r="87" spans="1:13" ht="14.25" customHeight="1">
      <c r="A87" s="63" t="s">
        <v>79</v>
      </c>
      <c r="B87" s="63"/>
      <c r="C87" s="63"/>
      <c r="D87" s="63"/>
      <c r="E87" s="63"/>
      <c r="F87" s="63"/>
      <c r="G87" s="63"/>
      <c r="H87" s="5" t="s">
        <v>196</v>
      </c>
      <c r="I87" s="5"/>
      <c r="J87" s="82"/>
      <c r="K87" s="82"/>
      <c r="L87" s="82"/>
      <c r="M87" s="82"/>
    </row>
    <row r="88" spans="1:13" ht="14.25" customHeight="1">
      <c r="A88" s="63" t="s">
        <v>72</v>
      </c>
      <c r="B88" s="63"/>
      <c r="C88" s="63"/>
      <c r="D88" s="63"/>
      <c r="E88" s="63"/>
      <c r="F88" s="63"/>
      <c r="G88" s="63"/>
      <c r="H88" s="5" t="s">
        <v>196</v>
      </c>
      <c r="I88" s="5"/>
      <c r="J88" s="82"/>
      <c r="K88" s="82"/>
      <c r="L88" s="82"/>
      <c r="M88" s="82"/>
    </row>
    <row r="90" spans="1:13" ht="14.25" customHeight="1">
      <c r="A90" s="2" t="s">
        <v>80</v>
      </c>
    </row>
    <row r="91" spans="1:13" ht="14.25" customHeight="1">
      <c r="A91" s="3" t="s">
        <v>81</v>
      </c>
      <c r="B91" s="57" t="s">
        <v>82</v>
      </c>
      <c r="C91" s="57"/>
      <c r="D91" s="57"/>
      <c r="E91" s="3" t="s">
        <v>83</v>
      </c>
      <c r="F91" s="57" t="s">
        <v>84</v>
      </c>
      <c r="G91" s="57"/>
      <c r="H91" s="57"/>
      <c r="I91" s="57"/>
      <c r="J91" s="57" t="s">
        <v>60</v>
      </c>
      <c r="K91" s="57"/>
      <c r="L91" s="57"/>
      <c r="M91" s="57"/>
    </row>
    <row r="92" spans="1:13" ht="14.25" customHeight="1">
      <c r="A92" s="1" t="s">
        <v>85</v>
      </c>
      <c r="B92" s="56" t="s">
        <v>86</v>
      </c>
      <c r="C92" s="56"/>
      <c r="D92" s="56"/>
      <c r="E92" s="1" t="s">
        <v>195</v>
      </c>
      <c r="F92" s="55" t="s">
        <v>259</v>
      </c>
      <c r="G92" s="55"/>
      <c r="H92" s="55"/>
      <c r="I92" s="55"/>
      <c r="J92" s="89" t="s">
        <v>305</v>
      </c>
      <c r="K92" s="90"/>
      <c r="L92" s="90"/>
      <c r="M92" s="91"/>
    </row>
    <row r="93" spans="1:13" ht="21" customHeight="1">
      <c r="A93" s="1" t="s">
        <v>85</v>
      </c>
      <c r="B93" s="56" t="s">
        <v>87</v>
      </c>
      <c r="C93" s="56"/>
      <c r="D93" s="56"/>
      <c r="E93" s="1" t="s">
        <v>195</v>
      </c>
      <c r="F93" s="55" t="s">
        <v>260</v>
      </c>
      <c r="G93" s="55"/>
      <c r="H93" s="55"/>
      <c r="I93" s="55"/>
      <c r="J93" s="89" t="s">
        <v>304</v>
      </c>
      <c r="K93" s="92"/>
      <c r="L93" s="92"/>
      <c r="M93" s="93"/>
    </row>
    <row r="94" spans="1:13" ht="14.25" customHeight="1">
      <c r="A94" s="1" t="s">
        <v>88</v>
      </c>
      <c r="B94" s="56" t="s">
        <v>89</v>
      </c>
      <c r="C94" s="56"/>
      <c r="D94" s="56"/>
      <c r="E94" s="1" t="s">
        <v>195</v>
      </c>
      <c r="F94" s="55" t="s">
        <v>264</v>
      </c>
      <c r="G94" s="55"/>
      <c r="H94" s="55"/>
      <c r="I94" s="55"/>
      <c r="J94" s="82"/>
      <c r="K94" s="82"/>
      <c r="L94" s="82"/>
      <c r="M94" s="82"/>
    </row>
    <row r="95" spans="1:13" ht="14.25" customHeight="1">
      <c r="A95" s="1" t="s">
        <v>88</v>
      </c>
      <c r="B95" s="56" t="s">
        <v>90</v>
      </c>
      <c r="C95" s="56"/>
      <c r="D95" s="56"/>
      <c r="E95" s="1" t="s">
        <v>195</v>
      </c>
      <c r="F95" s="55" t="s">
        <v>261</v>
      </c>
      <c r="G95" s="55"/>
      <c r="H95" s="55"/>
      <c r="I95" s="55"/>
      <c r="J95" s="82"/>
      <c r="K95" s="82"/>
      <c r="L95" s="82"/>
      <c r="M95" s="82"/>
    </row>
    <row r="96" spans="1:13" ht="21" customHeight="1">
      <c r="A96" s="1" t="s">
        <v>88</v>
      </c>
      <c r="B96" s="56" t="s">
        <v>91</v>
      </c>
      <c r="C96" s="56"/>
      <c r="D96" s="56"/>
      <c r="E96" s="1" t="s">
        <v>195</v>
      </c>
      <c r="F96" s="55" t="s">
        <v>263</v>
      </c>
      <c r="G96" s="55"/>
      <c r="H96" s="55"/>
      <c r="I96" s="55"/>
      <c r="J96" s="82"/>
      <c r="K96" s="82"/>
      <c r="L96" s="82"/>
      <c r="M96" s="82"/>
    </row>
    <row r="97" spans="1:13" ht="20.25" customHeight="1">
      <c r="A97" s="1" t="s">
        <v>88</v>
      </c>
      <c r="B97" s="56" t="s">
        <v>92</v>
      </c>
      <c r="C97" s="56"/>
      <c r="D97" s="56"/>
      <c r="E97" s="1" t="s">
        <v>195</v>
      </c>
      <c r="F97" s="55" t="s">
        <v>262</v>
      </c>
      <c r="G97" s="55"/>
      <c r="H97" s="55"/>
      <c r="I97" s="55"/>
      <c r="J97" s="82"/>
      <c r="K97" s="82"/>
      <c r="L97" s="82"/>
      <c r="M97" s="82"/>
    </row>
    <row r="98" spans="1:13" ht="14.25" customHeight="1">
      <c r="A98" s="1" t="s">
        <v>93</v>
      </c>
      <c r="B98" s="56" t="s">
        <v>94</v>
      </c>
      <c r="C98" s="56"/>
      <c r="D98" s="56"/>
      <c r="E98" s="1"/>
      <c r="F98" s="55"/>
      <c r="G98" s="55"/>
      <c r="H98" s="55"/>
      <c r="I98" s="55"/>
      <c r="J98" s="82"/>
      <c r="K98" s="82"/>
      <c r="L98" s="82"/>
      <c r="M98" s="82"/>
    </row>
    <row r="99" spans="1:13" ht="14.25" customHeight="1">
      <c r="A99" s="1" t="s">
        <v>93</v>
      </c>
      <c r="B99" s="56" t="s">
        <v>95</v>
      </c>
      <c r="C99" s="56"/>
      <c r="D99" s="56"/>
      <c r="E99" s="1"/>
      <c r="F99" s="55"/>
      <c r="G99" s="55"/>
      <c r="H99" s="55"/>
      <c r="I99" s="55"/>
      <c r="J99" s="82"/>
      <c r="K99" s="82"/>
      <c r="L99" s="82"/>
      <c r="M99" s="82"/>
    </row>
    <row r="100" spans="1:13" ht="14.25" customHeight="1">
      <c r="A100" s="1" t="s">
        <v>93</v>
      </c>
      <c r="B100" s="56" t="s">
        <v>96</v>
      </c>
      <c r="C100" s="56"/>
      <c r="D100" s="56"/>
      <c r="E100" s="1"/>
      <c r="F100" s="55"/>
      <c r="G100" s="55"/>
      <c r="H100" s="55"/>
      <c r="I100" s="55"/>
      <c r="J100" s="82"/>
      <c r="K100" s="82"/>
      <c r="L100" s="82"/>
      <c r="M100" s="82"/>
    </row>
    <row r="101" spans="1:13" ht="14.25" customHeight="1">
      <c r="A101" s="1" t="s">
        <v>93</v>
      </c>
      <c r="B101" s="56" t="s">
        <v>97</v>
      </c>
      <c r="C101" s="56"/>
      <c r="D101" s="56"/>
      <c r="E101" s="1"/>
      <c r="F101" s="55"/>
      <c r="G101" s="55"/>
      <c r="H101" s="55"/>
      <c r="I101" s="55"/>
      <c r="J101" s="82"/>
      <c r="K101" s="82"/>
      <c r="L101" s="82"/>
      <c r="M101" s="82"/>
    </row>
    <row r="102" spans="1:13" ht="14.25" customHeight="1">
      <c r="A102" s="1" t="s">
        <v>93</v>
      </c>
      <c r="B102" s="56" t="s">
        <v>98</v>
      </c>
      <c r="C102" s="56"/>
      <c r="D102" s="56"/>
      <c r="E102" s="1"/>
      <c r="F102" s="55"/>
      <c r="G102" s="55"/>
      <c r="H102" s="55"/>
      <c r="I102" s="55"/>
      <c r="J102" s="82"/>
      <c r="K102" s="82"/>
      <c r="L102" s="82"/>
      <c r="M102" s="82"/>
    </row>
    <row r="103" spans="1:13" ht="14.25" customHeight="1">
      <c r="A103" s="1" t="s">
        <v>99</v>
      </c>
      <c r="B103" s="56" t="s">
        <v>100</v>
      </c>
      <c r="C103" s="56"/>
      <c r="D103" s="56"/>
      <c r="E103" s="1"/>
      <c r="F103" s="55"/>
      <c r="G103" s="55"/>
      <c r="H103" s="55"/>
      <c r="I103" s="55"/>
      <c r="J103" s="82"/>
      <c r="K103" s="82"/>
      <c r="L103" s="82"/>
      <c r="M103" s="82"/>
    </row>
    <row r="104" spans="1:13" ht="14.25" customHeight="1">
      <c r="A104" s="82" t="s">
        <v>101</v>
      </c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  <row r="106" spans="1:13" ht="14.25" customHeight="1">
      <c r="A106" s="2" t="s">
        <v>102</v>
      </c>
    </row>
    <row r="107" spans="1:13" ht="19.5" customHeight="1">
      <c r="A107" s="94" t="s">
        <v>103</v>
      </c>
      <c r="B107" s="94"/>
      <c r="C107" s="94"/>
      <c r="D107" s="94"/>
      <c r="E107" s="17" t="s">
        <v>197</v>
      </c>
      <c r="F107" s="95" t="s">
        <v>35</v>
      </c>
      <c r="G107" s="96"/>
      <c r="H107" s="97"/>
      <c r="I107" s="95" t="s">
        <v>36</v>
      </c>
      <c r="J107" s="96"/>
      <c r="K107" s="96"/>
      <c r="L107" s="96"/>
      <c r="M107" s="97"/>
    </row>
    <row r="108" spans="1:13" ht="21.75" customHeight="1">
      <c r="A108" s="100"/>
      <c r="B108" s="101"/>
      <c r="C108" s="101"/>
      <c r="D108" s="102"/>
      <c r="E108" s="99"/>
      <c r="F108" s="3" t="s">
        <v>38</v>
      </c>
      <c r="G108" s="3" t="s">
        <v>39</v>
      </c>
      <c r="H108" s="3" t="s">
        <v>40</v>
      </c>
      <c r="I108" s="3" t="s">
        <v>41</v>
      </c>
      <c r="J108" s="3" t="s">
        <v>42</v>
      </c>
      <c r="K108" s="3" t="s">
        <v>43</v>
      </c>
      <c r="L108" s="3" t="s">
        <v>44</v>
      </c>
      <c r="M108" s="3" t="s">
        <v>45</v>
      </c>
    </row>
    <row r="109" spans="1:13" ht="14.25" customHeight="1">
      <c r="A109" s="103"/>
      <c r="B109" s="104"/>
      <c r="C109" s="104"/>
      <c r="D109" s="105"/>
      <c r="E109" s="85"/>
      <c r="F109" s="1"/>
      <c r="G109" s="1"/>
      <c r="H109" s="1"/>
      <c r="I109" s="1"/>
      <c r="J109" s="1"/>
      <c r="K109" s="1"/>
      <c r="L109" s="1"/>
      <c r="M109" s="1"/>
    </row>
    <row r="110" spans="1:13" ht="14.2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4.25" customHeight="1">
      <c r="A111" s="15" t="s">
        <v>104</v>
      </c>
    </row>
    <row r="112" spans="1:13" ht="25.5" customHeight="1">
      <c r="A112" s="98" t="s">
        <v>105</v>
      </c>
      <c r="B112" s="98"/>
      <c r="C112" s="98"/>
      <c r="D112" s="98"/>
      <c r="E112" s="3" t="s">
        <v>106</v>
      </c>
      <c r="F112" s="3" t="s">
        <v>107</v>
      </c>
      <c r="G112" s="57" t="s">
        <v>108</v>
      </c>
      <c r="H112" s="57"/>
      <c r="I112" s="57"/>
      <c r="J112" s="57" t="s">
        <v>37</v>
      </c>
      <c r="K112" s="57"/>
      <c r="L112" s="57"/>
      <c r="M112" s="57"/>
    </row>
    <row r="113" spans="1:13" ht="14.25" customHeight="1">
      <c r="A113" s="46" t="s">
        <v>288</v>
      </c>
      <c r="B113" s="47"/>
      <c r="C113" s="47"/>
      <c r="D113" s="48"/>
      <c r="E113" s="1" t="s">
        <v>195</v>
      </c>
      <c r="F113" s="34">
        <v>1</v>
      </c>
      <c r="G113" s="106" t="s">
        <v>291</v>
      </c>
      <c r="H113" s="90"/>
      <c r="I113" s="91"/>
      <c r="J113" s="107" t="s">
        <v>308</v>
      </c>
      <c r="K113" s="90"/>
      <c r="L113" s="90"/>
      <c r="M113" s="91"/>
    </row>
    <row r="114" spans="1:13" ht="14.25" customHeight="1">
      <c r="A114" s="46" t="s">
        <v>289</v>
      </c>
      <c r="B114" s="47"/>
      <c r="C114" s="47"/>
      <c r="D114" s="48"/>
      <c r="E114" s="1" t="s">
        <v>195</v>
      </c>
      <c r="F114" s="34">
        <v>1</v>
      </c>
      <c r="G114" s="106" t="s">
        <v>292</v>
      </c>
      <c r="H114" s="90"/>
      <c r="I114" s="91"/>
      <c r="J114" s="39" t="s">
        <v>290</v>
      </c>
      <c r="K114" s="32"/>
      <c r="L114" s="32"/>
      <c r="M114" s="33"/>
    </row>
    <row r="115" spans="1:13" ht="14.25" customHeight="1">
      <c r="A115" s="6"/>
      <c r="B115" s="6"/>
      <c r="C115" s="6"/>
      <c r="D115" s="6"/>
      <c r="E115" s="6"/>
    </row>
    <row r="116" spans="1:13" ht="14.25" customHeight="1">
      <c r="A116" s="2" t="s">
        <v>109</v>
      </c>
    </row>
    <row r="117" spans="1:13" ht="24" customHeight="1">
      <c r="A117" s="3" t="s">
        <v>110</v>
      </c>
      <c r="B117" s="3" t="s">
        <v>111</v>
      </c>
      <c r="C117" s="3" t="s">
        <v>112</v>
      </c>
      <c r="D117" s="3" t="s">
        <v>113</v>
      </c>
      <c r="E117" s="3" t="s">
        <v>114</v>
      </c>
      <c r="F117" s="57" t="s">
        <v>60</v>
      </c>
      <c r="G117" s="57"/>
      <c r="H117" s="57"/>
      <c r="I117" s="57"/>
      <c r="J117" s="43" t="s">
        <v>115</v>
      </c>
      <c r="K117" s="45"/>
      <c r="L117" s="3" t="s">
        <v>116</v>
      </c>
      <c r="M117" s="3" t="s">
        <v>117</v>
      </c>
    </row>
    <row r="118" spans="1:13" ht="14.25" customHeight="1">
      <c r="A118" s="12" t="s">
        <v>220</v>
      </c>
      <c r="B118" s="1" t="s">
        <v>287</v>
      </c>
      <c r="C118" s="1"/>
      <c r="D118" s="5"/>
      <c r="E118" s="5"/>
      <c r="F118" s="82"/>
      <c r="G118" s="82"/>
      <c r="H118" s="82"/>
      <c r="I118" s="82"/>
      <c r="J118" s="55"/>
      <c r="K118" s="55"/>
      <c r="L118" s="1"/>
      <c r="M118" s="1"/>
    </row>
    <row r="119" spans="1:13" ht="14.25" customHeight="1">
      <c r="A119" s="12" t="s">
        <v>221</v>
      </c>
      <c r="B119" s="1" t="s">
        <v>287</v>
      </c>
      <c r="C119" s="1"/>
      <c r="D119" s="5"/>
      <c r="E119" s="5"/>
      <c r="F119" s="82"/>
      <c r="G119" s="82"/>
      <c r="H119" s="82"/>
      <c r="I119" s="82"/>
      <c r="J119" s="55"/>
      <c r="K119" s="55"/>
      <c r="L119" s="1"/>
      <c r="M119" s="1"/>
    </row>
    <row r="120" spans="1:13" ht="14.25" customHeight="1">
      <c r="A120" s="12" t="s">
        <v>222</v>
      </c>
      <c r="B120" s="1" t="s">
        <v>287</v>
      </c>
      <c r="C120" s="1"/>
      <c r="D120" s="5"/>
      <c r="E120" s="5"/>
      <c r="F120" s="82"/>
      <c r="G120" s="82"/>
      <c r="H120" s="82"/>
      <c r="I120" s="82"/>
      <c r="J120" s="55"/>
      <c r="K120" s="55"/>
      <c r="L120" s="1"/>
      <c r="M120" s="1"/>
    </row>
    <row r="121" spans="1:13" ht="14.25" customHeight="1">
      <c r="A121" s="12" t="s">
        <v>223</v>
      </c>
      <c r="B121" s="1" t="s">
        <v>287</v>
      </c>
      <c r="C121" s="1"/>
      <c r="D121" s="5"/>
      <c r="E121" s="5"/>
      <c r="F121" s="82"/>
      <c r="G121" s="82"/>
      <c r="H121" s="82"/>
      <c r="I121" s="82"/>
      <c r="J121" s="55"/>
      <c r="K121" s="55"/>
      <c r="L121" s="1"/>
      <c r="M121" s="1"/>
    </row>
    <row r="122" spans="1:13" ht="14.25" customHeight="1">
      <c r="A122" s="6"/>
      <c r="B122" s="6"/>
      <c r="C122" s="6"/>
      <c r="D122" s="6"/>
      <c r="E122" s="6"/>
      <c r="F122" s="6"/>
    </row>
    <row r="123" spans="1:13" ht="14.25" customHeight="1">
      <c r="A123" s="2" t="s">
        <v>118</v>
      </c>
    </row>
    <row r="124" spans="1:13" ht="14.25" customHeight="1">
      <c r="A124" s="43" t="s">
        <v>119</v>
      </c>
      <c r="B124" s="44"/>
      <c r="C124" s="44"/>
      <c r="D124" s="44"/>
      <c r="E124" s="44"/>
      <c r="F124" s="44"/>
      <c r="G124" s="44"/>
      <c r="H124" s="45"/>
      <c r="I124" s="3" t="s">
        <v>48</v>
      </c>
      <c r="J124" s="57" t="s">
        <v>120</v>
      </c>
      <c r="K124" s="57"/>
      <c r="L124" s="57"/>
      <c r="M124" s="57"/>
    </row>
    <row r="125" spans="1:13" ht="14.25" customHeight="1">
      <c r="A125" s="46" t="s">
        <v>121</v>
      </c>
      <c r="B125" s="47"/>
      <c r="C125" s="47"/>
      <c r="D125" s="47"/>
      <c r="E125" s="47"/>
      <c r="F125" s="47"/>
      <c r="G125" s="47"/>
      <c r="H125" s="48"/>
      <c r="I125" s="5" t="s">
        <v>196</v>
      </c>
      <c r="J125" s="82"/>
      <c r="K125" s="82"/>
      <c r="L125" s="82"/>
      <c r="M125" s="82"/>
    </row>
    <row r="126" spans="1:13" ht="14.25" customHeight="1">
      <c r="A126" s="40" t="s">
        <v>122</v>
      </c>
      <c r="B126" s="41"/>
      <c r="C126" s="41"/>
      <c r="D126" s="41"/>
      <c r="E126" s="41"/>
      <c r="F126" s="41"/>
      <c r="G126" s="41"/>
      <c r="H126" s="42"/>
      <c r="I126" s="5" t="s">
        <v>196</v>
      </c>
      <c r="J126" s="82"/>
      <c r="K126" s="82"/>
      <c r="L126" s="82"/>
      <c r="M126" s="82"/>
    </row>
    <row r="127" spans="1:13" ht="14.25" customHeight="1">
      <c r="A127" s="6"/>
      <c r="B127" s="6"/>
      <c r="C127" s="6"/>
      <c r="D127" s="6"/>
      <c r="E127" s="6"/>
      <c r="F127" s="6"/>
      <c r="G127" s="6"/>
      <c r="H127" s="6"/>
    </row>
    <row r="128" spans="1:13" ht="14.25" customHeight="1">
      <c r="A128" s="2" t="s">
        <v>123</v>
      </c>
    </row>
    <row r="129" spans="1:17" ht="14.25" customHeight="1">
      <c r="A129" s="43" t="s">
        <v>124</v>
      </c>
      <c r="B129" s="44"/>
      <c r="C129" s="44"/>
      <c r="D129" s="44"/>
      <c r="E129" s="44"/>
      <c r="F129" s="44"/>
      <c r="G129" s="44"/>
      <c r="H129" s="45"/>
      <c r="I129" s="3" t="s">
        <v>48</v>
      </c>
      <c r="J129" s="57" t="s">
        <v>120</v>
      </c>
      <c r="K129" s="57"/>
      <c r="L129" s="57"/>
      <c r="M129" s="57"/>
    </row>
    <row r="130" spans="1:17" ht="14.25" customHeight="1">
      <c r="A130" s="46" t="s">
        <v>125</v>
      </c>
      <c r="B130" s="47"/>
      <c r="C130" s="47"/>
      <c r="D130" s="47"/>
      <c r="E130" s="47"/>
      <c r="F130" s="47"/>
      <c r="G130" s="47"/>
      <c r="H130" s="48"/>
      <c r="I130" s="5" t="s">
        <v>195</v>
      </c>
      <c r="J130" s="82"/>
      <c r="K130" s="82"/>
      <c r="L130" s="82"/>
      <c r="M130" s="82"/>
    </row>
    <row r="131" spans="1:17" ht="14.25" customHeight="1">
      <c r="A131" s="46" t="s">
        <v>126</v>
      </c>
      <c r="B131" s="47"/>
      <c r="C131" s="47"/>
      <c r="D131" s="47"/>
      <c r="E131" s="47"/>
      <c r="F131" s="47"/>
      <c r="G131" s="47"/>
      <c r="H131" s="48"/>
      <c r="I131" s="5" t="s">
        <v>195</v>
      </c>
      <c r="J131" s="82"/>
      <c r="K131" s="82"/>
      <c r="L131" s="82"/>
      <c r="M131" s="82"/>
    </row>
    <row r="133" spans="1:17" ht="14.25" customHeight="1">
      <c r="A133" s="2" t="s">
        <v>127</v>
      </c>
    </row>
    <row r="134" spans="1:17" ht="14.25" customHeight="1">
      <c r="A134" s="57" t="s">
        <v>245</v>
      </c>
      <c r="B134" s="57"/>
      <c r="C134" s="57" t="s">
        <v>128</v>
      </c>
      <c r="D134" s="57"/>
      <c r="E134" s="57" t="s">
        <v>129</v>
      </c>
      <c r="F134" s="57" t="s">
        <v>130</v>
      </c>
      <c r="G134" s="57"/>
      <c r="H134" s="57" t="s">
        <v>131</v>
      </c>
      <c r="I134" s="57" t="s">
        <v>132</v>
      </c>
      <c r="J134" s="57"/>
      <c r="K134" s="57"/>
      <c r="L134" s="57" t="s">
        <v>133</v>
      </c>
      <c r="M134" s="57"/>
    </row>
    <row r="135" spans="1:17" ht="24" customHeight="1">
      <c r="A135" s="55" t="s">
        <v>134</v>
      </c>
      <c r="B135" s="55"/>
      <c r="C135" s="3" t="s">
        <v>238</v>
      </c>
      <c r="D135" s="3" t="s">
        <v>135</v>
      </c>
      <c r="E135" s="57"/>
      <c r="F135" s="3" t="s">
        <v>198</v>
      </c>
      <c r="G135" s="3" t="s">
        <v>136</v>
      </c>
      <c r="H135" s="57"/>
      <c r="I135" s="57"/>
      <c r="J135" s="57"/>
      <c r="K135" s="57"/>
      <c r="L135" s="57"/>
      <c r="M135" s="57"/>
    </row>
    <row r="136" spans="1:17" ht="21.9" customHeight="1">
      <c r="A136" s="56" t="s">
        <v>246</v>
      </c>
      <c r="B136" s="56"/>
      <c r="C136" s="1">
        <v>12</v>
      </c>
      <c r="D136" s="20" t="s">
        <v>199</v>
      </c>
      <c r="E136" s="9" t="s">
        <v>237</v>
      </c>
      <c r="F136" s="1">
        <v>12</v>
      </c>
      <c r="G136" s="1">
        <v>12</v>
      </c>
      <c r="H136" s="23">
        <v>99.998999999999995</v>
      </c>
      <c r="I136" s="40" t="s">
        <v>269</v>
      </c>
      <c r="J136" s="41"/>
      <c r="K136" s="42"/>
      <c r="L136" s="63" t="s">
        <v>306</v>
      </c>
      <c r="M136" s="63"/>
      <c r="N136" s="132"/>
      <c r="O136" s="133"/>
      <c r="P136" s="133"/>
      <c r="Q136" s="133"/>
    </row>
    <row r="137" spans="1:17" ht="21.9" customHeight="1">
      <c r="A137" s="56" t="s">
        <v>246</v>
      </c>
      <c r="B137" s="56"/>
      <c r="C137" s="1">
        <v>1</v>
      </c>
      <c r="D137" s="19" t="s">
        <v>200</v>
      </c>
      <c r="E137" s="9" t="s">
        <v>239</v>
      </c>
      <c r="F137" s="1">
        <v>1</v>
      </c>
      <c r="G137" s="1">
        <v>1</v>
      </c>
      <c r="H137" s="23">
        <v>100</v>
      </c>
      <c r="I137" s="40" t="s">
        <v>270</v>
      </c>
      <c r="J137" s="41"/>
      <c r="K137" s="42"/>
      <c r="L137" s="63"/>
      <c r="M137" s="63"/>
      <c r="N137" s="132"/>
      <c r="O137" s="133"/>
      <c r="P137" s="133"/>
      <c r="Q137" s="133"/>
    </row>
    <row r="138" spans="1:17" ht="21.9" customHeight="1">
      <c r="A138" s="56" t="s">
        <v>246</v>
      </c>
      <c r="B138" s="56"/>
      <c r="C138" s="1">
        <v>1</v>
      </c>
      <c r="D138" s="19" t="s">
        <v>201</v>
      </c>
      <c r="E138" s="9" t="s">
        <v>239</v>
      </c>
      <c r="F138" s="1">
        <v>1</v>
      </c>
      <c r="G138" s="1">
        <v>1</v>
      </c>
      <c r="H138" s="23">
        <v>100</v>
      </c>
      <c r="I138" s="40" t="s">
        <v>271</v>
      </c>
      <c r="J138" s="41"/>
      <c r="K138" s="42"/>
      <c r="L138" s="63"/>
      <c r="M138" s="63"/>
      <c r="N138" s="132"/>
      <c r="O138" s="133"/>
      <c r="P138" s="133"/>
      <c r="Q138" s="133"/>
    </row>
    <row r="139" spans="1:17" ht="21.9" customHeight="1">
      <c r="A139" s="56" t="s">
        <v>246</v>
      </c>
      <c r="B139" s="56"/>
      <c r="C139" s="1">
        <v>12</v>
      </c>
      <c r="D139" s="19" t="s">
        <v>202</v>
      </c>
      <c r="E139" s="9" t="s">
        <v>239</v>
      </c>
      <c r="F139" s="1">
        <v>12</v>
      </c>
      <c r="G139" s="1">
        <v>12</v>
      </c>
      <c r="H139" s="23">
        <v>100</v>
      </c>
      <c r="I139" s="40" t="s">
        <v>272</v>
      </c>
      <c r="J139" s="41"/>
      <c r="K139" s="42"/>
      <c r="L139" s="63"/>
      <c r="M139" s="63"/>
      <c r="N139" s="132"/>
      <c r="O139" s="133"/>
      <c r="P139" s="133"/>
      <c r="Q139" s="133"/>
    </row>
    <row r="140" spans="1:17" ht="21.9" customHeight="1">
      <c r="A140" s="56" t="s">
        <v>246</v>
      </c>
      <c r="B140" s="56"/>
      <c r="C140" s="1">
        <v>12</v>
      </c>
      <c r="D140" s="19" t="s">
        <v>203</v>
      </c>
      <c r="E140" s="9" t="s">
        <v>239</v>
      </c>
      <c r="F140" s="1">
        <v>12</v>
      </c>
      <c r="G140" s="1">
        <v>12</v>
      </c>
      <c r="H140" s="23">
        <v>100</v>
      </c>
      <c r="I140" s="40" t="s">
        <v>273</v>
      </c>
      <c r="J140" s="41"/>
      <c r="K140" s="42"/>
      <c r="L140" s="63"/>
      <c r="M140" s="63"/>
      <c r="N140" s="132"/>
      <c r="O140" s="133"/>
      <c r="P140" s="133"/>
      <c r="Q140" s="133"/>
    </row>
    <row r="141" spans="1:17" ht="21.9" customHeight="1">
      <c r="A141" s="56" t="s">
        <v>246</v>
      </c>
      <c r="B141" s="56"/>
      <c r="C141" s="1">
        <v>1</v>
      </c>
      <c r="D141" s="19" t="s">
        <v>204</v>
      </c>
      <c r="E141" s="9" t="s">
        <v>239</v>
      </c>
      <c r="F141" s="1">
        <v>1</v>
      </c>
      <c r="G141" s="1">
        <v>1</v>
      </c>
      <c r="H141" s="23">
        <v>77.231999999999999</v>
      </c>
      <c r="I141" s="40" t="s">
        <v>274</v>
      </c>
      <c r="J141" s="41"/>
      <c r="K141" s="42"/>
      <c r="L141" s="63"/>
      <c r="M141" s="63"/>
      <c r="N141" s="132"/>
      <c r="O141" s="133"/>
      <c r="P141" s="133"/>
      <c r="Q141" s="133"/>
    </row>
    <row r="142" spans="1:17" ht="21.9" customHeight="1">
      <c r="A142" s="56" t="s">
        <v>246</v>
      </c>
      <c r="B142" s="56"/>
      <c r="C142" s="1">
        <v>1</v>
      </c>
      <c r="D142" s="19" t="s">
        <v>205</v>
      </c>
      <c r="E142" s="9" t="s">
        <v>240</v>
      </c>
      <c r="F142" s="1">
        <v>1</v>
      </c>
      <c r="G142" s="1">
        <v>1</v>
      </c>
      <c r="H142" s="23">
        <v>100</v>
      </c>
      <c r="I142" s="40" t="s">
        <v>275</v>
      </c>
      <c r="J142" s="41"/>
      <c r="K142" s="42"/>
      <c r="L142" s="63"/>
      <c r="M142" s="63"/>
      <c r="N142" s="132"/>
      <c r="O142" s="133"/>
      <c r="P142" s="133"/>
      <c r="Q142" s="133"/>
    </row>
    <row r="143" spans="1:17" ht="21.9" customHeight="1">
      <c r="A143" s="56" t="s">
        <v>246</v>
      </c>
      <c r="B143" s="56"/>
      <c r="C143" s="1">
        <v>6</v>
      </c>
      <c r="D143" s="19" t="s">
        <v>206</v>
      </c>
      <c r="E143" s="9" t="s">
        <v>239</v>
      </c>
      <c r="F143" s="1">
        <v>6</v>
      </c>
      <c r="G143" s="1">
        <v>6</v>
      </c>
      <c r="H143" s="23">
        <v>99.879000000000005</v>
      </c>
      <c r="I143" s="40" t="s">
        <v>276</v>
      </c>
      <c r="J143" s="41"/>
      <c r="K143" s="42"/>
      <c r="L143" s="63"/>
      <c r="M143" s="63"/>
      <c r="N143" s="132"/>
      <c r="O143" s="133"/>
      <c r="P143" s="133"/>
      <c r="Q143" s="133"/>
    </row>
    <row r="144" spans="1:17" ht="21.9" customHeight="1">
      <c r="A144" s="56" t="s">
        <v>246</v>
      </c>
      <c r="B144" s="56"/>
      <c r="C144" s="1">
        <v>2</v>
      </c>
      <c r="D144" s="19" t="s">
        <v>207</v>
      </c>
      <c r="E144" s="9" t="s">
        <v>239</v>
      </c>
      <c r="F144" s="1">
        <v>2</v>
      </c>
      <c r="G144" s="1">
        <v>2</v>
      </c>
      <c r="H144" s="23">
        <v>124.121</v>
      </c>
      <c r="I144" s="40" t="s">
        <v>277</v>
      </c>
      <c r="J144" s="41"/>
      <c r="K144" s="42"/>
      <c r="L144" s="63"/>
      <c r="M144" s="63"/>
      <c r="N144" s="132"/>
      <c r="O144" s="133"/>
      <c r="P144" s="133"/>
      <c r="Q144" s="133"/>
    </row>
    <row r="145" spans="1:17" ht="21.9" customHeight="1">
      <c r="A145" s="56" t="s">
        <v>246</v>
      </c>
      <c r="B145" s="56"/>
      <c r="C145" s="1">
        <v>1</v>
      </c>
      <c r="D145" s="19" t="s">
        <v>208</v>
      </c>
      <c r="E145" s="24" t="s">
        <v>244</v>
      </c>
      <c r="F145" s="1">
        <v>1</v>
      </c>
      <c r="G145" s="1">
        <v>1</v>
      </c>
      <c r="H145" s="23">
        <v>100</v>
      </c>
      <c r="I145" s="25" t="s">
        <v>301</v>
      </c>
      <c r="J145" s="37"/>
      <c r="K145" s="38"/>
      <c r="L145" s="63"/>
      <c r="M145" s="63"/>
      <c r="N145" s="132"/>
      <c r="O145" s="133"/>
      <c r="P145" s="133"/>
      <c r="Q145" s="133"/>
    </row>
    <row r="146" spans="1:17" ht="21.9" customHeight="1">
      <c r="A146" s="56" t="s">
        <v>246</v>
      </c>
      <c r="B146" s="56"/>
      <c r="C146" s="1">
        <v>11</v>
      </c>
      <c r="D146" s="19" t="s">
        <v>209</v>
      </c>
      <c r="E146" s="9" t="s">
        <v>239</v>
      </c>
      <c r="F146" s="1">
        <v>11</v>
      </c>
      <c r="G146" s="1">
        <v>1</v>
      </c>
      <c r="H146" s="23">
        <v>143.26900000000001</v>
      </c>
      <c r="I146" s="40" t="s">
        <v>278</v>
      </c>
      <c r="J146" s="41"/>
      <c r="K146" s="42"/>
      <c r="L146" s="63"/>
      <c r="M146" s="63"/>
      <c r="N146" s="132"/>
      <c r="O146" s="133"/>
      <c r="P146" s="133"/>
      <c r="Q146" s="133"/>
    </row>
    <row r="147" spans="1:17" ht="21.9" customHeight="1">
      <c r="A147" s="56" t="s">
        <v>246</v>
      </c>
      <c r="B147" s="56"/>
      <c r="C147" s="1">
        <v>2</v>
      </c>
      <c r="D147" s="19" t="s">
        <v>210</v>
      </c>
      <c r="E147" s="24" t="s">
        <v>242</v>
      </c>
      <c r="F147" s="1">
        <v>2</v>
      </c>
      <c r="G147" s="1">
        <v>2</v>
      </c>
      <c r="H147" s="23">
        <v>99.701999999999998</v>
      </c>
      <c r="I147" s="25" t="s">
        <v>302</v>
      </c>
      <c r="J147" s="37"/>
      <c r="K147" s="38"/>
      <c r="L147" s="63"/>
      <c r="M147" s="63"/>
      <c r="N147" s="132"/>
      <c r="O147" s="133"/>
      <c r="P147" s="133"/>
      <c r="Q147" s="133"/>
    </row>
    <row r="148" spans="1:17" ht="21.9" customHeight="1">
      <c r="A148" s="56" t="s">
        <v>246</v>
      </c>
      <c r="B148" s="56"/>
      <c r="C148" s="1">
        <v>1</v>
      </c>
      <c r="D148" s="19" t="s">
        <v>211</v>
      </c>
      <c r="E148" s="9" t="s">
        <v>239</v>
      </c>
      <c r="F148" s="1">
        <v>1</v>
      </c>
      <c r="G148" s="1">
        <v>1</v>
      </c>
      <c r="H148" s="23">
        <v>100</v>
      </c>
      <c r="I148" s="40" t="s">
        <v>279</v>
      </c>
      <c r="J148" s="41"/>
      <c r="K148" s="42"/>
      <c r="L148" s="63"/>
      <c r="M148" s="63"/>
      <c r="N148" s="132"/>
      <c r="O148" s="133"/>
      <c r="P148" s="133"/>
      <c r="Q148" s="133"/>
    </row>
    <row r="149" spans="1:17" ht="21.9" customHeight="1">
      <c r="A149" s="56" t="s">
        <v>246</v>
      </c>
      <c r="B149" s="56"/>
      <c r="C149" s="1">
        <v>1</v>
      </c>
      <c r="D149" s="19" t="s">
        <v>212</v>
      </c>
      <c r="E149" s="9" t="s">
        <v>239</v>
      </c>
      <c r="F149" s="1">
        <v>1</v>
      </c>
      <c r="G149" s="1">
        <v>1</v>
      </c>
      <c r="H149" s="23">
        <v>100</v>
      </c>
      <c r="I149" s="40" t="s">
        <v>280</v>
      </c>
      <c r="J149" s="41"/>
      <c r="K149" s="42"/>
      <c r="L149" s="63"/>
      <c r="M149" s="63"/>
      <c r="N149" s="132"/>
      <c r="O149" s="133"/>
      <c r="P149" s="133"/>
      <c r="Q149" s="133"/>
    </row>
    <row r="150" spans="1:17" ht="21.9" customHeight="1">
      <c r="A150" s="56" t="s">
        <v>246</v>
      </c>
      <c r="B150" s="56"/>
      <c r="C150" s="1">
        <v>1</v>
      </c>
      <c r="D150" s="19" t="s">
        <v>213</v>
      </c>
      <c r="E150" s="9" t="s">
        <v>239</v>
      </c>
      <c r="F150" s="1">
        <v>1</v>
      </c>
      <c r="G150" s="1">
        <v>1</v>
      </c>
      <c r="H150" s="23">
        <v>100</v>
      </c>
      <c r="I150" s="40" t="s">
        <v>281</v>
      </c>
      <c r="J150" s="41"/>
      <c r="K150" s="42"/>
      <c r="L150" s="63"/>
      <c r="M150" s="63"/>
      <c r="N150" s="132"/>
      <c r="O150" s="133"/>
      <c r="P150" s="133"/>
      <c r="Q150" s="133"/>
    </row>
    <row r="151" spans="1:17" ht="21.9" customHeight="1">
      <c r="A151" s="56" t="s">
        <v>246</v>
      </c>
      <c r="B151" s="56"/>
      <c r="C151" s="1">
        <v>3</v>
      </c>
      <c r="D151" s="19" t="s">
        <v>214</v>
      </c>
      <c r="E151" s="9" t="s">
        <v>239</v>
      </c>
      <c r="F151" s="1">
        <v>3</v>
      </c>
      <c r="G151" s="1">
        <v>3</v>
      </c>
      <c r="H151" s="23">
        <v>132.69999999999999</v>
      </c>
      <c r="I151" s="40" t="s">
        <v>282</v>
      </c>
      <c r="J151" s="41"/>
      <c r="K151" s="42"/>
      <c r="L151" s="63"/>
      <c r="M151" s="63"/>
      <c r="N151" s="132"/>
      <c r="O151" s="133"/>
      <c r="P151" s="133"/>
      <c r="Q151" s="133"/>
    </row>
    <row r="152" spans="1:17" ht="21.9" customHeight="1">
      <c r="A152" s="56" t="s">
        <v>246</v>
      </c>
      <c r="B152" s="56"/>
      <c r="C152" s="1">
        <v>3</v>
      </c>
      <c r="D152" s="19" t="s">
        <v>215</v>
      </c>
      <c r="E152" s="9" t="s">
        <v>239</v>
      </c>
      <c r="F152" s="1">
        <v>3</v>
      </c>
      <c r="G152" s="1">
        <v>3</v>
      </c>
      <c r="H152" s="23">
        <v>117.321</v>
      </c>
      <c r="I152" s="40" t="s">
        <v>283</v>
      </c>
      <c r="J152" s="41"/>
      <c r="K152" s="42"/>
      <c r="L152" s="63"/>
      <c r="M152" s="63"/>
      <c r="N152" s="132"/>
      <c r="O152" s="133"/>
      <c r="P152" s="133"/>
      <c r="Q152" s="133"/>
    </row>
    <row r="153" spans="1:17" ht="21.9" customHeight="1">
      <c r="A153" s="56" t="s">
        <v>246</v>
      </c>
      <c r="B153" s="56"/>
      <c r="C153" s="1">
        <v>3</v>
      </c>
      <c r="D153" s="19" t="s">
        <v>216</v>
      </c>
      <c r="E153" s="9" t="s">
        <v>239</v>
      </c>
      <c r="F153" s="1">
        <v>3</v>
      </c>
      <c r="G153" s="1">
        <v>3</v>
      </c>
      <c r="H153" s="23">
        <v>99.991</v>
      </c>
      <c r="I153" s="40" t="s">
        <v>274</v>
      </c>
      <c r="J153" s="41"/>
      <c r="K153" s="42"/>
      <c r="L153" s="63"/>
      <c r="M153" s="63"/>
      <c r="N153" s="132"/>
      <c r="O153" s="133"/>
      <c r="P153" s="133"/>
      <c r="Q153" s="133"/>
    </row>
    <row r="154" spans="1:17" ht="14.25" customHeight="1">
      <c r="A154" s="56" t="s">
        <v>246</v>
      </c>
      <c r="B154" s="56"/>
      <c r="C154" s="1">
        <v>9</v>
      </c>
      <c r="D154" s="20" t="s">
        <v>217</v>
      </c>
      <c r="E154" s="24" t="s">
        <v>241</v>
      </c>
      <c r="F154" s="1">
        <v>9</v>
      </c>
      <c r="G154" s="1">
        <v>9</v>
      </c>
      <c r="H154" s="23">
        <v>98.587000000000003</v>
      </c>
      <c r="I154" s="40" t="s">
        <v>284</v>
      </c>
      <c r="J154" s="41"/>
      <c r="K154" s="42"/>
      <c r="L154" s="63"/>
      <c r="M154" s="63"/>
      <c r="N154" s="132"/>
      <c r="O154" s="133"/>
      <c r="P154" s="133"/>
      <c r="Q154" s="133"/>
    </row>
    <row r="155" spans="1:17" ht="21.9" customHeight="1">
      <c r="A155" s="56" t="s">
        <v>246</v>
      </c>
      <c r="B155" s="56"/>
      <c r="C155" s="1">
        <v>1</v>
      </c>
      <c r="D155" s="20" t="s">
        <v>218</v>
      </c>
      <c r="E155" s="25" t="s">
        <v>243</v>
      </c>
      <c r="F155" s="1">
        <v>1</v>
      </c>
      <c r="G155" s="1">
        <v>1</v>
      </c>
      <c r="H155" s="23">
        <v>100</v>
      </c>
      <c r="I155" s="24" t="s">
        <v>303</v>
      </c>
      <c r="J155" s="37"/>
      <c r="K155" s="38"/>
      <c r="L155" s="63"/>
      <c r="M155" s="63"/>
      <c r="N155" s="132"/>
      <c r="O155" s="133"/>
      <c r="P155" s="133"/>
      <c r="Q155" s="133"/>
    </row>
    <row r="156" spans="1:17" ht="14.25" customHeight="1">
      <c r="I156" s="18"/>
    </row>
    <row r="157" spans="1:17" ht="14.25" customHeight="1">
      <c r="A157" s="2" t="s">
        <v>137</v>
      </c>
    </row>
    <row r="158" spans="1:17" ht="26.25" customHeight="1">
      <c r="A158" s="57" t="s">
        <v>138</v>
      </c>
      <c r="B158" s="57"/>
      <c r="C158" s="57"/>
      <c r="D158" s="43" t="s">
        <v>135</v>
      </c>
      <c r="E158" s="44"/>
      <c r="F158" s="44"/>
      <c r="G158" s="45"/>
      <c r="H158" s="3" t="s">
        <v>139</v>
      </c>
      <c r="I158" s="3" t="s">
        <v>140</v>
      </c>
      <c r="J158" s="3" t="s">
        <v>147</v>
      </c>
      <c r="K158" s="43" t="s">
        <v>120</v>
      </c>
      <c r="L158" s="44"/>
      <c r="M158" s="45"/>
      <c r="N158" s="28"/>
    </row>
    <row r="159" spans="1:17" ht="14.25" customHeight="1">
      <c r="A159" s="55" t="s">
        <v>293</v>
      </c>
      <c r="B159" s="55"/>
      <c r="C159" s="55"/>
      <c r="D159" s="46" t="s">
        <v>247</v>
      </c>
      <c r="E159" s="47"/>
      <c r="F159" s="47"/>
      <c r="G159" s="48"/>
      <c r="H159" s="16">
        <v>151446.34</v>
      </c>
      <c r="I159" s="16">
        <v>143802.81</v>
      </c>
      <c r="J159" s="31">
        <f>+I159/H159%</f>
        <v>94.95297806470596</v>
      </c>
      <c r="K159" s="74" t="s">
        <v>254</v>
      </c>
      <c r="L159" s="75"/>
      <c r="M159" s="76"/>
      <c r="N159" s="29"/>
      <c r="O159" s="21"/>
    </row>
    <row r="160" spans="1:17" ht="14.25" customHeight="1">
      <c r="A160" s="55" t="s">
        <v>293</v>
      </c>
      <c r="B160" s="55"/>
      <c r="C160" s="55"/>
      <c r="D160" s="46" t="s">
        <v>248</v>
      </c>
      <c r="E160" s="47"/>
      <c r="F160" s="47"/>
      <c r="G160" s="48"/>
      <c r="H160" s="16">
        <v>220774.08</v>
      </c>
      <c r="I160" s="16">
        <v>216760.36</v>
      </c>
      <c r="J160" s="31">
        <f>+I160/H160%</f>
        <v>98.181978609083089</v>
      </c>
      <c r="K160" s="65" t="s">
        <v>252</v>
      </c>
      <c r="L160" s="66"/>
      <c r="M160" s="67"/>
      <c r="N160" s="30"/>
      <c r="O160" s="21"/>
    </row>
    <row r="161" spans="1:15" ht="14.25" customHeight="1">
      <c r="A161" s="55" t="s">
        <v>293</v>
      </c>
      <c r="B161" s="55"/>
      <c r="C161" s="55"/>
      <c r="D161" s="46" t="s">
        <v>249</v>
      </c>
      <c r="E161" s="47"/>
      <c r="F161" s="47"/>
      <c r="G161" s="48"/>
      <c r="H161" s="16">
        <v>447835.61</v>
      </c>
      <c r="I161" s="16">
        <v>446433.35</v>
      </c>
      <c r="J161" s="31">
        <f>+I161/H161%</f>
        <v>99.686880639080925</v>
      </c>
      <c r="K161" s="68"/>
      <c r="L161" s="69"/>
      <c r="M161" s="70"/>
      <c r="N161" s="22"/>
      <c r="O161" s="21"/>
    </row>
    <row r="162" spans="1:15" ht="14.25" customHeight="1">
      <c r="A162" s="55" t="s">
        <v>293</v>
      </c>
      <c r="B162" s="55"/>
      <c r="C162" s="55"/>
      <c r="D162" s="46" t="s">
        <v>250</v>
      </c>
      <c r="E162" s="47"/>
      <c r="F162" s="47"/>
      <c r="G162" s="48"/>
      <c r="H162" s="16">
        <v>34281.06</v>
      </c>
      <c r="I162" s="16">
        <v>31797.37</v>
      </c>
      <c r="J162" s="31">
        <f>+I162/H162%</f>
        <v>92.754920647144516</v>
      </c>
      <c r="K162" s="68"/>
      <c r="L162" s="69"/>
      <c r="M162" s="70"/>
      <c r="N162" s="22"/>
      <c r="O162" s="21"/>
    </row>
    <row r="163" spans="1:15" ht="14.25" customHeight="1">
      <c r="A163" s="55" t="s">
        <v>293</v>
      </c>
      <c r="B163" s="55"/>
      <c r="C163" s="55"/>
      <c r="D163" s="46" t="s">
        <v>251</v>
      </c>
      <c r="E163" s="47"/>
      <c r="F163" s="47"/>
      <c r="G163" s="48"/>
      <c r="H163" s="16">
        <v>695</v>
      </c>
      <c r="I163" s="16">
        <v>692.85</v>
      </c>
      <c r="J163" s="31">
        <f>+I163/H163%</f>
        <v>99.690647482014384</v>
      </c>
      <c r="K163" s="71"/>
      <c r="L163" s="72"/>
      <c r="M163" s="73"/>
      <c r="N163" s="22"/>
      <c r="O163" s="21"/>
    </row>
    <row r="164" spans="1:15" ht="14.25" customHeight="1">
      <c r="N164" s="22"/>
    </row>
    <row r="165" spans="1:15" ht="14.25" customHeight="1">
      <c r="A165" s="2" t="s">
        <v>141</v>
      </c>
    </row>
    <row r="166" spans="1:15" ht="14.25" customHeight="1">
      <c r="A166" s="57" t="s">
        <v>142</v>
      </c>
      <c r="B166" s="57"/>
      <c r="C166" s="57" t="s">
        <v>143</v>
      </c>
      <c r="D166" s="57"/>
      <c r="E166" s="57" t="s">
        <v>144</v>
      </c>
      <c r="F166" s="57"/>
      <c r="G166" s="57" t="s">
        <v>145</v>
      </c>
      <c r="H166" s="57"/>
      <c r="I166" s="57"/>
      <c r="J166" s="57" t="s">
        <v>146</v>
      </c>
      <c r="K166" s="57"/>
      <c r="L166" s="57"/>
      <c r="M166" s="3" t="s">
        <v>147</v>
      </c>
    </row>
    <row r="167" spans="1:15" ht="14.25" customHeight="1">
      <c r="A167" s="108">
        <v>9257069.5500000007</v>
      </c>
      <c r="B167" s="108"/>
      <c r="C167" s="108">
        <v>8207079.1100000003</v>
      </c>
      <c r="D167" s="108"/>
      <c r="E167" s="108">
        <v>8202319.8499999996</v>
      </c>
      <c r="F167" s="108"/>
      <c r="G167" s="109">
        <v>193773.75</v>
      </c>
      <c r="H167" s="109"/>
      <c r="I167" s="109"/>
      <c r="J167" s="109">
        <v>193773.75</v>
      </c>
      <c r="K167" s="109"/>
      <c r="L167" s="109"/>
      <c r="M167" s="10">
        <f>E167/C167%</f>
        <v>99.942010306758206</v>
      </c>
    </row>
    <row r="169" spans="1:15" ht="14.25" customHeight="1">
      <c r="A169" s="2" t="s">
        <v>148</v>
      </c>
    </row>
    <row r="170" spans="1:15" ht="14.25" customHeight="1">
      <c r="A170" s="49" t="s">
        <v>149</v>
      </c>
      <c r="B170" s="50"/>
      <c r="C170" s="50"/>
      <c r="D170" s="50"/>
      <c r="E170" s="51"/>
      <c r="F170" s="57" t="s">
        <v>150</v>
      </c>
      <c r="G170" s="57"/>
      <c r="H170" s="57"/>
      <c r="I170" s="57"/>
      <c r="J170" s="57" t="s">
        <v>60</v>
      </c>
      <c r="K170" s="57"/>
      <c r="L170" s="57"/>
      <c r="M170" s="57"/>
    </row>
    <row r="171" spans="1:15" ht="24" customHeight="1">
      <c r="A171" s="52"/>
      <c r="B171" s="53"/>
      <c r="C171" s="53"/>
      <c r="D171" s="53"/>
      <c r="E171" s="54"/>
      <c r="F171" s="3" t="s">
        <v>151</v>
      </c>
      <c r="G171" s="3" t="s">
        <v>152</v>
      </c>
      <c r="H171" s="3" t="s">
        <v>153</v>
      </c>
      <c r="I171" s="3" t="s">
        <v>154</v>
      </c>
      <c r="J171" s="57"/>
      <c r="K171" s="57"/>
      <c r="L171" s="57"/>
      <c r="M171" s="57"/>
    </row>
    <row r="172" spans="1:15" ht="14.25" customHeight="1">
      <c r="A172" s="46" t="s">
        <v>224</v>
      </c>
      <c r="B172" s="47"/>
      <c r="C172" s="47"/>
      <c r="D172" s="47"/>
      <c r="E172" s="48"/>
      <c r="F172" s="1">
        <v>19</v>
      </c>
      <c r="G172" s="14">
        <v>459613.53</v>
      </c>
      <c r="H172" s="5">
        <v>19</v>
      </c>
      <c r="I172" s="14">
        <v>459613.53</v>
      </c>
      <c r="J172" s="58" t="s">
        <v>225</v>
      </c>
      <c r="K172" s="41"/>
      <c r="L172" s="41"/>
      <c r="M172" s="42"/>
    </row>
    <row r="173" spans="1:15" ht="14.25" customHeight="1">
      <c r="A173" s="46" t="s">
        <v>226</v>
      </c>
      <c r="B173" s="47"/>
      <c r="C173" s="47"/>
      <c r="D173" s="47"/>
      <c r="E173" s="48"/>
      <c r="F173" s="5">
        <v>7</v>
      </c>
      <c r="G173" s="14">
        <v>14627.06</v>
      </c>
      <c r="H173" s="5">
        <v>7</v>
      </c>
      <c r="I173" s="14">
        <v>14627.06</v>
      </c>
      <c r="J173" s="58" t="s">
        <v>227</v>
      </c>
      <c r="K173" s="41"/>
      <c r="L173" s="41"/>
      <c r="M173" s="42"/>
    </row>
    <row r="174" spans="1:15" ht="14.25" customHeight="1">
      <c r="A174" s="46" t="s">
        <v>228</v>
      </c>
      <c r="B174" s="47"/>
      <c r="C174" s="47"/>
      <c r="D174" s="47"/>
      <c r="E174" s="48"/>
      <c r="F174" s="5">
        <v>1</v>
      </c>
      <c r="G174" s="14">
        <v>14999.11</v>
      </c>
      <c r="H174" s="5">
        <v>1</v>
      </c>
      <c r="I174" s="14">
        <v>14999.11</v>
      </c>
      <c r="J174" s="58" t="s">
        <v>229</v>
      </c>
      <c r="K174" s="41"/>
      <c r="L174" s="41"/>
      <c r="M174" s="42"/>
    </row>
    <row r="175" spans="1:15" ht="14.25" customHeight="1">
      <c r="A175" s="46" t="s">
        <v>230</v>
      </c>
      <c r="B175" s="47"/>
      <c r="C175" s="47"/>
      <c r="D175" s="47"/>
      <c r="E175" s="48"/>
      <c r="F175" s="5">
        <v>1</v>
      </c>
      <c r="G175" s="14">
        <v>18151.55</v>
      </c>
      <c r="H175" s="5">
        <v>1</v>
      </c>
      <c r="I175" s="14">
        <v>14999.11</v>
      </c>
      <c r="J175" s="58" t="s">
        <v>231</v>
      </c>
      <c r="K175" s="41"/>
      <c r="L175" s="41"/>
      <c r="M175" s="42"/>
    </row>
    <row r="176" spans="1:15" ht="14.25" customHeight="1">
      <c r="A176" s="110" t="s">
        <v>232</v>
      </c>
      <c r="B176" s="111"/>
      <c r="C176" s="111"/>
      <c r="D176" s="111"/>
      <c r="E176" s="112"/>
      <c r="F176" s="119">
        <v>3</v>
      </c>
      <c r="G176" s="122">
        <v>116293.09</v>
      </c>
      <c r="H176" s="119">
        <v>2</v>
      </c>
      <c r="I176" s="122">
        <v>19600</v>
      </c>
      <c r="J176" s="58" t="s">
        <v>233</v>
      </c>
      <c r="K176" s="41"/>
      <c r="L176" s="41"/>
      <c r="M176" s="42"/>
    </row>
    <row r="177" spans="1:13" ht="14.25" customHeight="1">
      <c r="A177" s="113"/>
      <c r="B177" s="114"/>
      <c r="C177" s="114"/>
      <c r="D177" s="114"/>
      <c r="E177" s="115"/>
      <c r="F177" s="120"/>
      <c r="G177" s="123"/>
      <c r="H177" s="120"/>
      <c r="I177" s="123"/>
      <c r="J177" s="58" t="s">
        <v>234</v>
      </c>
      <c r="K177" s="41"/>
      <c r="L177" s="41"/>
      <c r="M177" s="42"/>
    </row>
    <row r="178" spans="1:13" ht="14.25" customHeight="1">
      <c r="A178" s="116"/>
      <c r="B178" s="117"/>
      <c r="C178" s="117"/>
      <c r="D178" s="117"/>
      <c r="E178" s="118"/>
      <c r="F178" s="121"/>
      <c r="G178" s="124"/>
      <c r="H178" s="121"/>
      <c r="I178" s="124"/>
      <c r="J178" s="58" t="s">
        <v>235</v>
      </c>
      <c r="K178" s="41"/>
      <c r="L178" s="41"/>
      <c r="M178" s="42"/>
    </row>
    <row r="179" spans="1:13" ht="14.25" customHeight="1">
      <c r="A179" s="129"/>
      <c r="B179" s="101"/>
      <c r="C179" s="101"/>
      <c r="D179" s="101"/>
      <c r="E179" s="101"/>
      <c r="J179" s="130"/>
      <c r="K179" s="130"/>
      <c r="L179" s="130"/>
      <c r="M179" s="130"/>
    </row>
    <row r="180" spans="1:13" ht="14.25" customHeight="1">
      <c r="A180" s="125" t="s">
        <v>155</v>
      </c>
      <c r="B180" s="125"/>
      <c r="C180" s="125"/>
      <c r="D180" s="125"/>
      <c r="E180" s="125"/>
      <c r="F180" s="125"/>
    </row>
    <row r="181" spans="1:13" ht="14.25" customHeight="1">
      <c r="A181" s="43" t="s">
        <v>138</v>
      </c>
      <c r="B181" s="44"/>
      <c r="C181" s="44"/>
      <c r="D181" s="44"/>
      <c r="E181" s="45"/>
      <c r="F181" s="57" t="s">
        <v>156</v>
      </c>
      <c r="G181" s="57"/>
      <c r="H181" s="57"/>
      <c r="I181" s="3" t="s">
        <v>157</v>
      </c>
      <c r="J181" s="57" t="s">
        <v>60</v>
      </c>
      <c r="K181" s="57"/>
      <c r="L181" s="57"/>
      <c r="M181" s="57"/>
    </row>
    <row r="182" spans="1:13" ht="14.25" customHeight="1">
      <c r="A182" s="126" t="s">
        <v>158</v>
      </c>
      <c r="B182" s="127"/>
      <c r="C182" s="127"/>
      <c r="D182" s="127"/>
      <c r="E182" s="128"/>
      <c r="F182" s="82" t="s">
        <v>268</v>
      </c>
      <c r="G182" s="82"/>
      <c r="H182" s="82"/>
      <c r="I182" s="5"/>
      <c r="J182" s="82"/>
      <c r="K182" s="82"/>
      <c r="L182" s="82"/>
      <c r="M182" s="82"/>
    </row>
    <row r="183" spans="1:13" ht="14.25" customHeight="1">
      <c r="A183" s="126"/>
      <c r="B183" s="127"/>
      <c r="C183" s="127"/>
      <c r="D183" s="127"/>
      <c r="E183" s="128"/>
      <c r="F183" s="82"/>
      <c r="G183" s="82"/>
      <c r="H183" s="82"/>
      <c r="I183" s="5"/>
      <c r="J183" s="82"/>
      <c r="K183" s="82"/>
      <c r="L183" s="82"/>
      <c r="M183" s="82"/>
    </row>
    <row r="184" spans="1:13" ht="14.25" customHeight="1">
      <c r="A184" s="126"/>
      <c r="B184" s="127"/>
      <c r="C184" s="127"/>
      <c r="D184" s="127"/>
      <c r="E184" s="128"/>
      <c r="F184" s="82"/>
      <c r="G184" s="82"/>
      <c r="H184" s="82"/>
      <c r="I184" s="5"/>
      <c r="J184" s="82"/>
      <c r="K184" s="82"/>
      <c r="L184" s="82"/>
      <c r="M184" s="82"/>
    </row>
    <row r="185" spans="1:13" ht="14.25" customHeight="1">
      <c r="A185" s="126"/>
      <c r="B185" s="127"/>
      <c r="C185" s="127"/>
      <c r="D185" s="127"/>
      <c r="E185" s="128"/>
      <c r="F185" s="82"/>
      <c r="G185" s="82"/>
      <c r="H185" s="82"/>
      <c r="I185" s="5"/>
      <c r="J185" s="82"/>
      <c r="K185" s="82"/>
      <c r="L185" s="82"/>
      <c r="M185" s="82"/>
    </row>
    <row r="186" spans="1:13" ht="14.25" customHeight="1">
      <c r="A186" s="126"/>
      <c r="B186" s="127"/>
      <c r="C186" s="127"/>
      <c r="D186" s="127"/>
      <c r="E186" s="128"/>
      <c r="F186" s="82"/>
      <c r="G186" s="82"/>
      <c r="H186" s="82"/>
      <c r="I186" s="5"/>
      <c r="J186" s="82"/>
      <c r="K186" s="82"/>
      <c r="L186" s="82"/>
      <c r="M186" s="82"/>
    </row>
    <row r="187" spans="1:13" ht="14.25" customHeight="1">
      <c r="A187" s="101"/>
      <c r="B187" s="101"/>
      <c r="C187" s="101"/>
      <c r="D187" s="101"/>
      <c r="E187" s="101"/>
      <c r="F187" s="130"/>
      <c r="G187" s="130"/>
      <c r="H187" s="130"/>
      <c r="J187" s="130"/>
      <c r="K187" s="130"/>
      <c r="L187" s="130"/>
      <c r="M187" s="130"/>
    </row>
    <row r="188" spans="1:13" ht="14.25" customHeight="1">
      <c r="A188" s="2" t="s">
        <v>159</v>
      </c>
    </row>
    <row r="189" spans="1:13" ht="14.25" customHeight="1">
      <c r="A189" s="2" t="s">
        <v>236</v>
      </c>
      <c r="B189" s="11"/>
      <c r="C189" s="8"/>
      <c r="D189" s="8"/>
      <c r="E189" s="8"/>
      <c r="F189" s="131"/>
      <c r="G189" s="131"/>
      <c r="H189" s="131"/>
      <c r="I189" s="131"/>
      <c r="J189" s="131"/>
      <c r="K189" s="131"/>
      <c r="L189" s="131"/>
      <c r="M189" s="131"/>
    </row>
    <row r="190" spans="1:13" ht="37.5" customHeight="1">
      <c r="A190" s="57" t="s">
        <v>160</v>
      </c>
      <c r="B190" s="57"/>
      <c r="C190" s="3" t="s">
        <v>253</v>
      </c>
      <c r="D190" s="3" t="s">
        <v>161</v>
      </c>
      <c r="E190" s="3" t="s">
        <v>219</v>
      </c>
      <c r="F190" s="57" t="s">
        <v>162</v>
      </c>
      <c r="G190" s="57"/>
      <c r="H190" s="57"/>
      <c r="I190" s="57"/>
      <c r="J190" s="57" t="s">
        <v>120</v>
      </c>
      <c r="K190" s="57"/>
      <c r="L190" s="57"/>
      <c r="M190" s="57"/>
    </row>
    <row r="191" spans="1:13" ht="14.25" customHeight="1">
      <c r="A191" s="40" t="s">
        <v>163</v>
      </c>
      <c r="B191" s="42"/>
      <c r="C191" s="1"/>
      <c r="D191" s="1"/>
      <c r="E191" s="1"/>
      <c r="F191" s="126" t="s">
        <v>268</v>
      </c>
      <c r="G191" s="127"/>
      <c r="H191" s="127"/>
      <c r="I191" s="128"/>
      <c r="J191" s="106"/>
      <c r="K191" s="90"/>
      <c r="L191" s="90"/>
      <c r="M191" s="91"/>
    </row>
    <row r="192" spans="1:13" ht="14.25" customHeight="1">
      <c r="A192" s="40" t="s">
        <v>164</v>
      </c>
      <c r="B192" s="42"/>
      <c r="C192" s="1"/>
      <c r="D192" s="1"/>
      <c r="E192" s="1"/>
      <c r="F192" s="126" t="s">
        <v>268</v>
      </c>
      <c r="G192" s="127"/>
      <c r="H192" s="127"/>
      <c r="I192" s="128"/>
      <c r="J192" s="106"/>
      <c r="K192" s="90"/>
      <c r="L192" s="90"/>
      <c r="M192" s="91"/>
    </row>
    <row r="193" spans="1:13" ht="14.25" customHeight="1">
      <c r="A193" s="40" t="s">
        <v>165</v>
      </c>
      <c r="B193" s="42"/>
      <c r="C193" s="1"/>
      <c r="D193" s="1"/>
      <c r="E193" s="1"/>
      <c r="F193" s="126" t="s">
        <v>268</v>
      </c>
      <c r="G193" s="127"/>
      <c r="H193" s="127"/>
      <c r="I193" s="128"/>
      <c r="J193" s="106"/>
      <c r="K193" s="90"/>
      <c r="L193" s="90"/>
      <c r="M193" s="91"/>
    </row>
    <row r="194" spans="1:13" ht="14.25" customHeight="1">
      <c r="A194" s="40" t="s">
        <v>166</v>
      </c>
      <c r="B194" s="42"/>
      <c r="C194" s="1"/>
      <c r="D194" s="1"/>
      <c r="E194" s="1"/>
      <c r="F194" s="126" t="s">
        <v>268</v>
      </c>
      <c r="G194" s="127"/>
      <c r="H194" s="127"/>
      <c r="I194" s="128"/>
      <c r="J194" s="106"/>
      <c r="K194" s="90"/>
      <c r="L194" s="90"/>
      <c r="M194" s="91"/>
    </row>
    <row r="195" spans="1:13" ht="14.25" customHeight="1">
      <c r="A195" s="40" t="s">
        <v>167</v>
      </c>
      <c r="B195" s="42"/>
      <c r="C195" s="1"/>
      <c r="D195" s="1"/>
      <c r="E195" s="1"/>
      <c r="F195" s="126" t="s">
        <v>268</v>
      </c>
      <c r="G195" s="127"/>
      <c r="H195" s="127"/>
      <c r="I195" s="128"/>
      <c r="J195" s="106"/>
      <c r="K195" s="90"/>
      <c r="L195" s="90"/>
      <c r="M195" s="91"/>
    </row>
    <row r="196" spans="1:13" ht="14.25" customHeight="1">
      <c r="A196" s="40" t="s">
        <v>168</v>
      </c>
      <c r="B196" s="42"/>
      <c r="C196" s="1"/>
      <c r="D196" s="1"/>
      <c r="E196" s="1"/>
      <c r="F196" s="126" t="s">
        <v>268</v>
      </c>
      <c r="G196" s="127"/>
      <c r="H196" s="127"/>
      <c r="I196" s="128"/>
      <c r="J196" s="106"/>
      <c r="K196" s="90"/>
      <c r="L196" s="90"/>
      <c r="M196" s="91"/>
    </row>
    <row r="197" spans="1:13" ht="14.25" customHeight="1">
      <c r="A197" s="40" t="s">
        <v>169</v>
      </c>
      <c r="B197" s="42"/>
      <c r="C197" s="1"/>
      <c r="D197" s="1"/>
      <c r="E197" s="1"/>
      <c r="F197" s="126" t="s">
        <v>268</v>
      </c>
      <c r="G197" s="127"/>
      <c r="H197" s="127"/>
      <c r="I197" s="128"/>
      <c r="J197" s="106"/>
      <c r="K197" s="90"/>
      <c r="L197" s="90"/>
      <c r="M197" s="91"/>
    </row>
    <row r="198" spans="1:13" ht="14.25" customHeight="1">
      <c r="A198" s="40" t="s">
        <v>170</v>
      </c>
      <c r="B198" s="42"/>
      <c r="C198" s="1"/>
      <c r="D198" s="1"/>
      <c r="E198" s="1"/>
      <c r="F198" s="126" t="s">
        <v>268</v>
      </c>
      <c r="G198" s="127"/>
      <c r="H198" s="127"/>
      <c r="I198" s="128"/>
      <c r="J198" s="106"/>
      <c r="K198" s="90"/>
      <c r="L198" s="90"/>
      <c r="M198" s="91"/>
    </row>
    <row r="199" spans="1:13" ht="14.25" customHeight="1">
      <c r="A199" s="40" t="s">
        <v>171</v>
      </c>
      <c r="B199" s="42"/>
      <c r="C199" s="1"/>
      <c r="D199" s="1"/>
      <c r="E199" s="1"/>
      <c r="F199" s="126" t="s">
        <v>268</v>
      </c>
      <c r="G199" s="127"/>
      <c r="H199" s="127"/>
      <c r="I199" s="128"/>
      <c r="J199" s="106"/>
      <c r="K199" s="90"/>
      <c r="L199" s="90"/>
      <c r="M199" s="91"/>
    </row>
    <row r="200" spans="1:13" ht="14.25" customHeight="1">
      <c r="A200" s="40" t="s">
        <v>172</v>
      </c>
      <c r="B200" s="42"/>
      <c r="C200" s="1"/>
      <c r="D200" s="1"/>
      <c r="E200" s="1"/>
      <c r="F200" s="126" t="s">
        <v>268</v>
      </c>
      <c r="G200" s="127"/>
      <c r="H200" s="127"/>
      <c r="I200" s="128"/>
      <c r="J200" s="106"/>
      <c r="K200" s="90"/>
      <c r="L200" s="90"/>
      <c r="M200" s="91"/>
    </row>
    <row r="201" spans="1:13" ht="14.25" customHeight="1">
      <c r="A201" s="40" t="s">
        <v>173</v>
      </c>
      <c r="B201" s="42"/>
      <c r="C201" s="1"/>
      <c r="D201" s="1"/>
      <c r="E201" s="1"/>
      <c r="F201" s="126" t="s">
        <v>268</v>
      </c>
      <c r="G201" s="127"/>
      <c r="H201" s="127"/>
      <c r="I201" s="128"/>
      <c r="J201" s="106"/>
      <c r="K201" s="90"/>
      <c r="L201" s="90"/>
      <c r="M201" s="91"/>
    </row>
  </sheetData>
  <mergeCells count="349">
    <mergeCell ref="N154:Q154"/>
    <mergeCell ref="N155:Q155"/>
    <mergeCell ref="K158:M158"/>
    <mergeCell ref="N145:Q145"/>
    <mergeCell ref="N146:Q146"/>
    <mergeCell ref="N147:Q147"/>
    <mergeCell ref="N148:Q148"/>
    <mergeCell ref="N149:Q149"/>
    <mergeCell ref="N150:Q150"/>
    <mergeCell ref="N151:Q151"/>
    <mergeCell ref="N152:Q152"/>
    <mergeCell ref="N153:Q153"/>
    <mergeCell ref="I146:K146"/>
    <mergeCell ref="I148:K148"/>
    <mergeCell ref="I149:K149"/>
    <mergeCell ref="I150:K150"/>
    <mergeCell ref="I151:K151"/>
    <mergeCell ref="I152:K152"/>
    <mergeCell ref="I153:K153"/>
    <mergeCell ref="I154:K154"/>
    <mergeCell ref="L136:M155"/>
    <mergeCell ref="I137:K137"/>
    <mergeCell ref="N136:Q136"/>
    <mergeCell ref="N137:Q137"/>
    <mergeCell ref="N138:Q138"/>
    <mergeCell ref="N139:Q139"/>
    <mergeCell ref="N140:Q140"/>
    <mergeCell ref="N141:Q141"/>
    <mergeCell ref="N142:Q142"/>
    <mergeCell ref="N143:Q143"/>
    <mergeCell ref="N144:Q144"/>
    <mergeCell ref="F194:I194"/>
    <mergeCell ref="J194:M194"/>
    <mergeCell ref="F191:I191"/>
    <mergeCell ref="J191:M191"/>
    <mergeCell ref="F181:H181"/>
    <mergeCell ref="J181:M181"/>
    <mergeCell ref="J173:M173"/>
    <mergeCell ref="J174:M174"/>
    <mergeCell ref="J175:M175"/>
    <mergeCell ref="J170:M171"/>
    <mergeCell ref="D161:G161"/>
    <mergeCell ref="D162:G162"/>
    <mergeCell ref="D163:G163"/>
    <mergeCell ref="I138:K138"/>
    <mergeCell ref="I139:K139"/>
    <mergeCell ref="I140:K140"/>
    <mergeCell ref="I141:K141"/>
    <mergeCell ref="A195:B195"/>
    <mergeCell ref="F195:I195"/>
    <mergeCell ref="J195:M195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J190:M190"/>
    <mergeCell ref="A191:B191"/>
    <mergeCell ref="A193:B193"/>
    <mergeCell ref="F193:I193"/>
    <mergeCell ref="J193:M193"/>
    <mergeCell ref="A194:B194"/>
    <mergeCell ref="A183:E183"/>
    <mergeCell ref="F183:H183"/>
    <mergeCell ref="J183:M183"/>
    <mergeCell ref="A184:E184"/>
    <mergeCell ref="F184:H184"/>
    <mergeCell ref="J184:M184"/>
    <mergeCell ref="A201:B201"/>
    <mergeCell ref="F201:I201"/>
    <mergeCell ref="J201:M201"/>
    <mergeCell ref="A196:B196"/>
    <mergeCell ref="F196:I196"/>
    <mergeCell ref="J196:M196"/>
    <mergeCell ref="A197:B197"/>
    <mergeCell ref="F197:I197"/>
    <mergeCell ref="J197:M197"/>
    <mergeCell ref="A198:B198"/>
    <mergeCell ref="F198:I198"/>
    <mergeCell ref="J198:M198"/>
    <mergeCell ref="A199:B199"/>
    <mergeCell ref="F199:I199"/>
    <mergeCell ref="J199:M199"/>
    <mergeCell ref="A200:B200"/>
    <mergeCell ref="F200:I200"/>
    <mergeCell ref="J200:M200"/>
    <mergeCell ref="A192:B192"/>
    <mergeCell ref="F192:I192"/>
    <mergeCell ref="J192:M192"/>
    <mergeCell ref="A185:E185"/>
    <mergeCell ref="F185:H185"/>
    <mergeCell ref="J185:M185"/>
    <mergeCell ref="A186:E186"/>
    <mergeCell ref="F186:H186"/>
    <mergeCell ref="J186:M186"/>
    <mergeCell ref="A187:E187"/>
    <mergeCell ref="F187:H187"/>
    <mergeCell ref="J187:M187"/>
    <mergeCell ref="F189:I189"/>
    <mergeCell ref="J189:M189"/>
    <mergeCell ref="A190:B190"/>
    <mergeCell ref="F190:I190"/>
    <mergeCell ref="A176:E178"/>
    <mergeCell ref="F176:F178"/>
    <mergeCell ref="G176:G178"/>
    <mergeCell ref="H176:H178"/>
    <mergeCell ref="I176:I178"/>
    <mergeCell ref="A180:F180"/>
    <mergeCell ref="A182:E182"/>
    <mergeCell ref="F182:H182"/>
    <mergeCell ref="J182:M182"/>
    <mergeCell ref="J176:M176"/>
    <mergeCell ref="J177:M177"/>
    <mergeCell ref="J178:M178"/>
    <mergeCell ref="A179:E179"/>
    <mergeCell ref="J179:M179"/>
    <mergeCell ref="A166:B166"/>
    <mergeCell ref="C166:D166"/>
    <mergeCell ref="E166:F166"/>
    <mergeCell ref="G166:I166"/>
    <mergeCell ref="J166:L166"/>
    <mergeCell ref="A167:B167"/>
    <mergeCell ref="C167:D167"/>
    <mergeCell ref="E167:F167"/>
    <mergeCell ref="G167:I167"/>
    <mergeCell ref="J167:L167"/>
    <mergeCell ref="A126:H126"/>
    <mergeCell ref="J126:M126"/>
    <mergeCell ref="A129:H129"/>
    <mergeCell ref="J129:M129"/>
    <mergeCell ref="A130:H130"/>
    <mergeCell ref="J130:M130"/>
    <mergeCell ref="A158:C158"/>
    <mergeCell ref="D158:G158"/>
    <mergeCell ref="A131:H131"/>
    <mergeCell ref="J131:M131"/>
    <mergeCell ref="A134:B134"/>
    <mergeCell ref="C134:D134"/>
    <mergeCell ref="F134:G134"/>
    <mergeCell ref="A135:B135"/>
    <mergeCell ref="A136:B136"/>
    <mergeCell ref="I136:K136"/>
    <mergeCell ref="E134:E135"/>
    <mergeCell ref="H134:H135"/>
    <mergeCell ref="I134:K135"/>
    <mergeCell ref="L134:M135"/>
    <mergeCell ref="A155:B155"/>
    <mergeCell ref="A146:B146"/>
    <mergeCell ref="A151:B151"/>
    <mergeCell ref="A152:B152"/>
    <mergeCell ref="F119:I119"/>
    <mergeCell ref="J119:K119"/>
    <mergeCell ref="F120:I120"/>
    <mergeCell ref="J120:K120"/>
    <mergeCell ref="F121:I121"/>
    <mergeCell ref="J121:K121"/>
    <mergeCell ref="A124:H124"/>
    <mergeCell ref="J124:M124"/>
    <mergeCell ref="A125:H125"/>
    <mergeCell ref="J125:M125"/>
    <mergeCell ref="A113:D113"/>
    <mergeCell ref="G113:I113"/>
    <mergeCell ref="J113:M113"/>
    <mergeCell ref="A114:D114"/>
    <mergeCell ref="G114:I114"/>
    <mergeCell ref="F117:I117"/>
    <mergeCell ref="J117:K117"/>
    <mergeCell ref="F118:I118"/>
    <mergeCell ref="J118:K118"/>
    <mergeCell ref="A104:C104"/>
    <mergeCell ref="D104:M104"/>
    <mergeCell ref="A107:D107"/>
    <mergeCell ref="F107:H107"/>
    <mergeCell ref="I107:M107"/>
    <mergeCell ref="A112:D112"/>
    <mergeCell ref="G112:I112"/>
    <mergeCell ref="J112:M112"/>
    <mergeCell ref="E108:E109"/>
    <mergeCell ref="A108:D109"/>
    <mergeCell ref="B101:D101"/>
    <mergeCell ref="F101:I101"/>
    <mergeCell ref="J101:M101"/>
    <mergeCell ref="B102:D102"/>
    <mergeCell ref="F102:I102"/>
    <mergeCell ref="J102:M102"/>
    <mergeCell ref="B103:D103"/>
    <mergeCell ref="F103:I103"/>
    <mergeCell ref="J103:M103"/>
    <mergeCell ref="B98:D98"/>
    <mergeCell ref="F98:I98"/>
    <mergeCell ref="J98:M98"/>
    <mergeCell ref="B99:D99"/>
    <mergeCell ref="F99:I99"/>
    <mergeCell ref="J99:M99"/>
    <mergeCell ref="B100:D100"/>
    <mergeCell ref="F100:I100"/>
    <mergeCell ref="J100:M100"/>
    <mergeCell ref="B95:D95"/>
    <mergeCell ref="F95:I95"/>
    <mergeCell ref="J95:M95"/>
    <mergeCell ref="B96:D96"/>
    <mergeCell ref="F96:I96"/>
    <mergeCell ref="J96:M96"/>
    <mergeCell ref="B97:D97"/>
    <mergeCell ref="F97:I97"/>
    <mergeCell ref="J97:M97"/>
    <mergeCell ref="B92:D92"/>
    <mergeCell ref="F92:I92"/>
    <mergeCell ref="J92:M92"/>
    <mergeCell ref="B93:D93"/>
    <mergeCell ref="F93:I93"/>
    <mergeCell ref="J93:M93"/>
    <mergeCell ref="B94:D94"/>
    <mergeCell ref="F94:I94"/>
    <mergeCell ref="J94:M94"/>
    <mergeCell ref="A86:G86"/>
    <mergeCell ref="J86:M86"/>
    <mergeCell ref="A87:G87"/>
    <mergeCell ref="J87:M87"/>
    <mergeCell ref="A88:G88"/>
    <mergeCell ref="J88:M88"/>
    <mergeCell ref="B91:D91"/>
    <mergeCell ref="F91:I91"/>
    <mergeCell ref="J91:M91"/>
    <mergeCell ref="A79:G79"/>
    <mergeCell ref="J79:M79"/>
    <mergeCell ref="A80:G80"/>
    <mergeCell ref="J80:M80"/>
    <mergeCell ref="A83:G83"/>
    <mergeCell ref="J83:M83"/>
    <mergeCell ref="A84:G84"/>
    <mergeCell ref="J84:M84"/>
    <mergeCell ref="A85:G85"/>
    <mergeCell ref="J85:M85"/>
    <mergeCell ref="A74:G74"/>
    <mergeCell ref="J74:M74"/>
    <mergeCell ref="A75:G75"/>
    <mergeCell ref="J75:M75"/>
    <mergeCell ref="A76:G76"/>
    <mergeCell ref="J76:M76"/>
    <mergeCell ref="A77:G77"/>
    <mergeCell ref="J77:M77"/>
    <mergeCell ref="A78:G78"/>
    <mergeCell ref="J78:M78"/>
    <mergeCell ref="A66:B66"/>
    <mergeCell ref="D66:F66"/>
    <mergeCell ref="G66:K66"/>
    <mergeCell ref="L66:M66"/>
    <mergeCell ref="A69:H69"/>
    <mergeCell ref="J69:M69"/>
    <mergeCell ref="A70:H70"/>
    <mergeCell ref="J70:M70"/>
    <mergeCell ref="A71:H71"/>
    <mergeCell ref="J71:M71"/>
    <mergeCell ref="A63:B63"/>
    <mergeCell ref="D63:F63"/>
    <mergeCell ref="G63:K63"/>
    <mergeCell ref="L63:M63"/>
    <mergeCell ref="A64:B64"/>
    <mergeCell ref="D64:F64"/>
    <mergeCell ref="G64:K64"/>
    <mergeCell ref="L64:M64"/>
    <mergeCell ref="A65:B65"/>
    <mergeCell ref="D65:F65"/>
    <mergeCell ref="G65:K65"/>
    <mergeCell ref="L65:M65"/>
    <mergeCell ref="E49:G49"/>
    <mergeCell ref="H49:L49"/>
    <mergeCell ref="A61:B61"/>
    <mergeCell ref="D61:F61"/>
    <mergeCell ref="G61:K61"/>
    <mergeCell ref="L61:M61"/>
    <mergeCell ref="A62:B62"/>
    <mergeCell ref="D62:F62"/>
    <mergeCell ref="G62:K62"/>
    <mergeCell ref="L62:M62"/>
    <mergeCell ref="M51:M58"/>
    <mergeCell ref="A36:L36"/>
    <mergeCell ref="A37:L37"/>
    <mergeCell ref="A38:L38"/>
    <mergeCell ref="A41:L41"/>
    <mergeCell ref="A42:L42"/>
    <mergeCell ref="A45:H45"/>
    <mergeCell ref="I45:J45"/>
    <mergeCell ref="K45:M45"/>
    <mergeCell ref="A46:H46"/>
    <mergeCell ref="I46:J46"/>
    <mergeCell ref="K46:M46"/>
    <mergeCell ref="B11:M11"/>
    <mergeCell ref="B12:M12"/>
    <mergeCell ref="B13:M13"/>
    <mergeCell ref="B14:M14"/>
    <mergeCell ref="B15:M15"/>
    <mergeCell ref="B16:M16"/>
    <mergeCell ref="A17:M17"/>
    <mergeCell ref="K160:M163"/>
    <mergeCell ref="K159:M159"/>
    <mergeCell ref="B18:M18"/>
    <mergeCell ref="B19:M19"/>
    <mergeCell ref="A20:M20"/>
    <mergeCell ref="B21:M21"/>
    <mergeCell ref="B22:M22"/>
    <mergeCell ref="B23:M23"/>
    <mergeCell ref="A24:M24"/>
    <mergeCell ref="B25:M25"/>
    <mergeCell ref="B26:M26"/>
    <mergeCell ref="B27:M27"/>
    <mergeCell ref="A29:M29"/>
    <mergeCell ref="A30:M30"/>
    <mergeCell ref="B31:M31"/>
    <mergeCell ref="B32:M32"/>
    <mergeCell ref="A35:L35"/>
    <mergeCell ref="A1:M1"/>
    <mergeCell ref="A2:M2"/>
    <mergeCell ref="A4:M4"/>
    <mergeCell ref="B5:M5"/>
    <mergeCell ref="B6:M6"/>
    <mergeCell ref="B7:M7"/>
    <mergeCell ref="B8:M8"/>
    <mergeCell ref="B9:M9"/>
    <mergeCell ref="B10:M10"/>
    <mergeCell ref="I142:K142"/>
    <mergeCell ref="I143:K143"/>
    <mergeCell ref="I144:K144"/>
    <mergeCell ref="A181:E181"/>
    <mergeCell ref="A175:E175"/>
    <mergeCell ref="A174:E174"/>
    <mergeCell ref="A173:E173"/>
    <mergeCell ref="A172:E172"/>
    <mergeCell ref="A170:E171"/>
    <mergeCell ref="A161:C161"/>
    <mergeCell ref="A162:C162"/>
    <mergeCell ref="A163:C163"/>
    <mergeCell ref="A159:C159"/>
    <mergeCell ref="D159:G159"/>
    <mergeCell ref="A160:C160"/>
    <mergeCell ref="D160:G160"/>
    <mergeCell ref="A147:B147"/>
    <mergeCell ref="A148:B148"/>
    <mergeCell ref="A149:B149"/>
    <mergeCell ref="A150:B150"/>
    <mergeCell ref="A153:B153"/>
    <mergeCell ref="A154:B154"/>
    <mergeCell ref="F170:I170"/>
    <mergeCell ref="J172:M172"/>
  </mergeCells>
  <hyperlinks>
    <hyperlink ref="B14" r:id="rId1" xr:uid="{00000000-0004-0000-0000-000000000000}"/>
    <hyperlink ref="B16" r:id="rId2" xr:uid="{00000000-0004-0000-0000-000001000000}"/>
    <hyperlink ref="J175" r:id="rId3" xr:uid="{00000000-0004-0000-0000-000002000000}"/>
    <hyperlink ref="J176" r:id="rId4" xr:uid="{00000000-0004-0000-0000-000003000000}"/>
    <hyperlink ref="J174" r:id="rId5" xr:uid="{00000000-0004-0000-0000-000004000000}"/>
    <hyperlink ref="J177" r:id="rId6" xr:uid="{00000000-0004-0000-0000-000005000000}"/>
    <hyperlink ref="J178" r:id="rId7" xr:uid="{00000000-0004-0000-0000-000006000000}"/>
    <hyperlink ref="J173" r:id="rId8" xr:uid="{00000000-0004-0000-0000-000007000000}"/>
    <hyperlink ref="J172" r:id="rId9" xr:uid="{00000000-0004-0000-0000-000008000000}"/>
    <hyperlink ref="J114" r:id="rId10" xr:uid="{00000000-0004-0000-0000-000009000000}"/>
    <hyperlink ref="J93" r:id="rId11" xr:uid="{00000000-0004-0000-0000-00000A000000}"/>
    <hyperlink ref="J92" r:id="rId12" xr:uid="{00000000-0004-0000-0000-00000B000000}"/>
    <hyperlink ref="M51" r:id="rId13" xr:uid="{00000000-0004-0000-0000-00000C000000}"/>
    <hyperlink ref="J113" r:id="rId14" xr:uid="{00000000-0004-0000-0000-00000D000000}"/>
  </hyperlinks>
  <pageMargins left="0.23622047244094499" right="0.23622047244094499" top="0.74803149606299202" bottom="0.74803149606299202" header="0.31496062992126" footer="0.31496062992126"/>
  <pageSetup paperSize="9" scale="91" orientation="landscape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workbookViewId="0">
      <selection activeCell="F13" sqref="F13"/>
    </sheetView>
  </sheetViews>
  <sheetFormatPr baseColWidth="10" defaultColWidth="11" defaultRowHeight="14.4"/>
  <cols>
    <col min="1" max="6" width="18.109375" customWidth="1"/>
  </cols>
  <sheetData>
    <row r="1" spans="1:4">
      <c r="A1" s="26"/>
      <c r="B1" s="27"/>
      <c r="C1" s="27"/>
      <c r="D1" s="27"/>
    </row>
    <row r="2" spans="1:4" ht="15" customHeight="1">
      <c r="A2" s="26"/>
      <c r="B2" s="27"/>
      <c r="C2" s="27"/>
      <c r="D2" s="27"/>
    </row>
    <row r="3" spans="1:4" ht="15" customHeight="1">
      <c r="A3" s="26"/>
      <c r="B3" s="27"/>
      <c r="C3" s="27"/>
      <c r="D3" s="27"/>
    </row>
    <row r="4" spans="1:4" ht="15" customHeight="1">
      <c r="A4" s="26"/>
      <c r="B4" s="27"/>
      <c r="C4" s="27"/>
      <c r="D4" s="27"/>
    </row>
    <row r="5" spans="1:4" ht="15" customHeight="1">
      <c r="A5" s="26"/>
      <c r="B5" s="27"/>
      <c r="C5" s="27"/>
      <c r="D5" s="27"/>
    </row>
    <row r="6" spans="1:4" ht="15" customHeight="1">
      <c r="A6" s="26"/>
      <c r="B6" s="27"/>
      <c r="C6" s="27"/>
      <c r="D6" s="27"/>
    </row>
    <row r="7" spans="1:4" ht="15" customHeight="1">
      <c r="A7" s="26"/>
      <c r="B7" s="27"/>
      <c r="C7" s="27"/>
      <c r="D7" s="27"/>
    </row>
    <row r="8" spans="1:4">
      <c r="A8" s="26"/>
      <c r="B8" s="26"/>
      <c r="C8" s="26"/>
      <c r="D8" s="26"/>
    </row>
    <row r="9" spans="1:4" ht="15" customHeight="1">
      <c r="A9" s="26"/>
      <c r="B9" s="27"/>
      <c r="C9" s="27"/>
      <c r="D9" s="27"/>
    </row>
    <row r="10" spans="1:4" ht="15" customHeight="1">
      <c r="A10" s="26"/>
      <c r="B10" s="27"/>
      <c r="C10" s="27"/>
      <c r="D10" s="27"/>
    </row>
    <row r="11" spans="1:4" ht="15" customHeight="1">
      <c r="A11" s="26"/>
      <c r="B11" s="27"/>
      <c r="C11" s="27"/>
      <c r="D11" s="27"/>
    </row>
    <row r="12" spans="1:4" ht="15" customHeight="1">
      <c r="A12" s="26"/>
      <c r="B12" s="27"/>
      <c r="C12" s="27"/>
      <c r="D12" s="27"/>
    </row>
    <row r="13" spans="1:4" ht="15" customHeight="1">
      <c r="A13" s="26"/>
      <c r="B13" s="27"/>
      <c r="C13" s="27"/>
      <c r="D13" s="27"/>
    </row>
    <row r="14" spans="1:4">
      <c r="A14" s="26"/>
      <c r="B14" s="27"/>
      <c r="C14" s="27"/>
      <c r="D14" s="27"/>
    </row>
    <row r="15" spans="1:4">
      <c r="A15" s="26"/>
      <c r="B15" s="27"/>
      <c r="C15" s="27"/>
      <c r="D15" s="27"/>
    </row>
    <row r="16" spans="1:4">
      <c r="A16" s="26"/>
      <c r="B16" s="27"/>
      <c r="C16" s="27"/>
      <c r="D16" s="27"/>
    </row>
    <row r="17" spans="1:4">
      <c r="A17" s="26"/>
      <c r="B17" s="27"/>
      <c r="C17" s="27"/>
      <c r="D17" s="27"/>
    </row>
    <row r="18" spans="1:4" ht="15" customHeight="1">
      <c r="A18" s="26"/>
      <c r="B18" s="27"/>
      <c r="C18" s="27"/>
      <c r="D18" s="27"/>
    </row>
    <row r="19" spans="1:4" ht="15" customHeight="1">
      <c r="A19" s="26"/>
      <c r="B19" s="27"/>
      <c r="C19" s="27"/>
      <c r="D19" s="27"/>
    </row>
    <row r="20" spans="1:4" ht="15" customHeight="1">
      <c r="A20" s="26"/>
      <c r="B20" s="27"/>
      <c r="C20" s="27"/>
      <c r="D20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E15" sqref="E15"/>
    </sheetView>
  </sheetViews>
  <sheetFormatPr baseColWidth="10" defaultColWidth="11" defaultRowHeight="14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D03ABB04C1854CA14F9B6BFC45C98B" ma:contentTypeVersion="17" ma:contentTypeDescription="Crear nuevo documento." ma:contentTypeScope="" ma:versionID="7b6e26260b44797b516185c289806c97">
  <xsd:schema xmlns:xsd="http://www.w3.org/2001/XMLSchema" xmlns:xs="http://www.w3.org/2001/XMLSchema" xmlns:p="http://schemas.microsoft.com/office/2006/metadata/properties" xmlns:ns2="8607aa5c-aa65-45b0-ad7e-fd7476e1ecad" xmlns:ns3="68075440-3204-4ed7-97dc-91072596a3fc" targetNamespace="http://schemas.microsoft.com/office/2006/metadata/properties" ma:root="true" ma:fieldsID="b51af7703d543c5ce78b0e7ba9f944ed" ns2:_="" ns3:_="">
    <xsd:import namespace="8607aa5c-aa65-45b0-ad7e-fd7476e1ecad"/>
    <xsd:import namespace="68075440-3204-4ed7-97dc-91072596a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7aa5c-aa65-45b0-ad7e-fd7476e1ec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767544bb-da7c-4dee-8c95-b7740cafa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075440-3204-4ed7-97dc-91072596a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48a013da-450e-442f-89f6-49818e4ee984}" ma:internalName="TaxCatchAll" ma:showField="CatchAllData" ma:web="68075440-3204-4ed7-97dc-91072596a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07aa5c-aa65-45b0-ad7e-fd7476e1ecad">
      <Terms xmlns="http://schemas.microsoft.com/office/infopath/2007/PartnerControls"/>
    </lcf76f155ced4ddcb4097134ff3c332f>
    <TaxCatchAll xmlns="68075440-3204-4ed7-97dc-91072596a3fc" xsi:nil="true"/>
  </documentManagement>
</p:properties>
</file>

<file path=customXml/itemProps1.xml><?xml version="1.0" encoding="utf-8"?>
<ds:datastoreItem xmlns:ds="http://schemas.openxmlformats.org/officeDocument/2006/customXml" ds:itemID="{6A22AFA1-00D3-4B91-8218-A01774273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7aa5c-aa65-45b0-ad7e-fd7476e1ecad"/>
    <ds:schemaRef ds:uri="68075440-3204-4ed7-97dc-91072596a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4A3439-91FF-4E95-A510-7F3BAF2FD0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5FEE5D-DF84-4549-B767-E92879677EF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68075440-3204-4ed7-97dc-91072596a3fc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8607aa5c-aa65-45b0-ad7e-fd7476e1eca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Iveth Bautista Caceres</dc:creator>
  <cp:keywords/>
  <dc:description/>
  <cp:lastModifiedBy>Cesar Enrique Pozo Velasco</cp:lastModifiedBy>
  <cp:revision/>
  <dcterms:created xsi:type="dcterms:W3CDTF">2022-09-26T19:43:00Z</dcterms:created>
  <dcterms:modified xsi:type="dcterms:W3CDTF">2024-02-29T14:50:43Z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F7DCC1EA2E72429B98B0967E43281684</vt:lpwstr>
  </property>
  <property fmtid="{D5CDD505-2E9C-101B-9397-08002B2CF9AE}" pid="3" name="KSOProductBuildVer">
    <vt:lpwstr>1033-11.2.0.11486</vt:lpwstr>
  </property>
  <property fmtid="{D5CDD505-2E9C-101B-9397-08002B2CF9AE}" pid="4" name="ContentTypeId">
    <vt:lpwstr>0x0101001BD03ABB04C1854CA14F9B6BFC45C98B</vt:lpwstr>
  </property>
  <property fmtid="{D5CDD505-2E9C-101B-9397-08002B2CF9AE}" pid="5" name="MediaServiceImageTags">
    <vt:lpwstr/>
  </property>
</Properties>
</file>