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steban.jaramillo\Desktop\"/>
    </mc:Choice>
  </mc:AlternateContent>
  <bookViews>
    <workbookView xWindow="0" yWindow="0" windowWidth="24000" windowHeight="9135"/>
  </bookViews>
  <sheets>
    <sheet name="DECE" sheetId="4" r:id="rId1"/>
  </sheets>
  <calcPr calcId="152511"/>
</workbook>
</file>

<file path=xl/calcChain.xml><?xml version="1.0" encoding="utf-8"?>
<calcChain xmlns="http://schemas.openxmlformats.org/spreadsheetml/2006/main">
  <c r="I95" i="4" l="1"/>
  <c r="I94" i="4"/>
  <c r="I93" i="4"/>
  <c r="I92" i="4"/>
  <c r="I91" i="4"/>
  <c r="I90" i="4"/>
  <c r="I88" i="4"/>
  <c r="I86" i="4"/>
  <c r="I85" i="4"/>
  <c r="I84" i="4"/>
  <c r="I70" i="4"/>
  <c r="I69" i="4"/>
  <c r="I68" i="4"/>
  <c r="I67" i="4"/>
  <c r="I65" i="4"/>
  <c r="I64" i="4"/>
  <c r="I63" i="4"/>
  <c r="I62" i="4"/>
  <c r="I60" i="4"/>
  <c r="I59" i="4"/>
  <c r="I57" i="4"/>
  <c r="I56" i="4"/>
  <c r="I55" i="4"/>
  <c r="I54" i="4"/>
  <c r="I52" i="4"/>
  <c r="I51" i="4"/>
  <c r="I50" i="4"/>
  <c r="I49" i="4"/>
  <c r="I47" i="4"/>
  <c r="I46" i="4"/>
  <c r="I45" i="4"/>
  <c r="I43" i="4"/>
  <c r="I42" i="4"/>
  <c r="I40" i="4"/>
  <c r="I39" i="4"/>
  <c r="I38" i="4"/>
  <c r="I37" i="4"/>
  <c r="I35" i="4"/>
  <c r="I33" i="4"/>
  <c r="I32" i="4"/>
  <c r="I31" i="4"/>
  <c r="I30" i="4"/>
  <c r="I28" i="4"/>
  <c r="I27" i="4"/>
  <c r="I26" i="4"/>
  <c r="I25" i="4"/>
  <c r="I24" i="4"/>
</calcChain>
</file>

<file path=xl/sharedStrings.xml><?xml version="1.0" encoding="utf-8"?>
<sst xmlns="http://schemas.openxmlformats.org/spreadsheetml/2006/main" count="315" uniqueCount="173">
  <si>
    <t xml:space="preserve"> NOMBRE DE LA INSTITUCIÓN:</t>
  </si>
  <si>
    <t xml:space="preserve">           MINISTERIO DE EDUCACIÓN</t>
  </si>
  <si>
    <t>09D01</t>
  </si>
  <si>
    <t>09D02</t>
  </si>
  <si>
    <t>09D03</t>
  </si>
  <si>
    <t>09D04</t>
  </si>
  <si>
    <t>09D05</t>
  </si>
  <si>
    <t>09D06</t>
  </si>
  <si>
    <t>09D07</t>
  </si>
  <si>
    <t>09D08</t>
  </si>
  <si>
    <t>09D09</t>
  </si>
  <si>
    <t>09D10</t>
  </si>
  <si>
    <t>09D23</t>
  </si>
  <si>
    <t>09D24</t>
  </si>
  <si>
    <t>CRONOGRAMA DE ENTREVISTAS DE POSTULANTES DEL CONCURSO DE MERITOS Y OPOSICION DECEs</t>
  </si>
  <si>
    <t xml:space="preserve">TORRES RIVAS SANDRA EMILIA </t>
  </si>
  <si>
    <t xml:space="preserve">DISTRITO EDUCATIVO 09D01 XIMENA 1- AV. DOMINGO COMIN Y JUAN PENDOLA ALADO DEL COLEGIO COTOPAXI </t>
  </si>
  <si>
    <t>SANCHEZ PARRA ALEXANDRA</t>
  </si>
  <si>
    <t>ZAMBRANO IZQUIERDO EUGENIA ANTONIETA</t>
  </si>
  <si>
    <t>NIMBRIOTIS COTTO NORKA FABIOLA</t>
  </si>
  <si>
    <t>ALICEA ENGRACIA MARISOL JACKELINE</t>
  </si>
  <si>
    <t>MATAMOROS SUAREZ JESSICA CINTHYA</t>
  </si>
  <si>
    <t xml:space="preserve">SANCHEZ NARANJO MARÍA BELEN </t>
  </si>
  <si>
    <t>ALVARADO LOPEZ ALEJANDRINA MARGARITA</t>
  </si>
  <si>
    <t xml:space="preserve">LAPO TORO JAVIER VICTOR </t>
  </si>
  <si>
    <t xml:space="preserve">CORDOVA ZURITA JUAN CARLOS </t>
  </si>
  <si>
    <t xml:space="preserve">DELGADO BERMÚDEZ GUY CRISTÓBAL </t>
  </si>
  <si>
    <t>0905087581</t>
  </si>
  <si>
    <t>DIRECCION DISTRITAL 09D02 XIMENA 2 - EDUCACIÓN -CALLES ARTURO SERRANO Y CARLOS GARCES (SEDE UNIDAD EDUCATIVA FISCAL FRANCISCO DE ORELLANA) INGRESANDO POR KFC DEL MALL DEL SUR</t>
  </si>
  <si>
    <t xml:space="preserve">FRANCO PIN MARIA DEL CARMEN </t>
  </si>
  <si>
    <t>0918181645</t>
  </si>
  <si>
    <t xml:space="preserve">MANCILLA NARVAEZ ESPERANZA YADIRA </t>
  </si>
  <si>
    <t>0917146789</t>
  </si>
  <si>
    <t>MARTINEZ DELGADO ADAN STALIN</t>
  </si>
  <si>
    <t>0918820358</t>
  </si>
  <si>
    <t xml:space="preserve">PACHECO SALINAS DANIELA IVONNE </t>
  </si>
  <si>
    <t>0930936778</t>
  </si>
  <si>
    <t xml:space="preserve">PÉREZ ARÉVALO CARMEN DOLORES </t>
  </si>
  <si>
    <t>0914611447</t>
  </si>
  <si>
    <t>CABRERA HERNANDEZ  VALERIA LORENA</t>
  </si>
  <si>
    <t>0927215566</t>
  </si>
  <si>
    <t xml:space="preserve">Unidad Educativa Fiscal Vicente Rocafuerte (Sala de Protocolo: Dirección: Vélez y Lizardo García. </t>
  </si>
  <si>
    <t>ZAMBRANO CALDERON LUIS KEVIN</t>
  </si>
  <si>
    <t>LOZANO GUERRERO WILSON LEONIDAS</t>
  </si>
  <si>
    <t>0923122956</t>
  </si>
  <si>
    <t>GARCIA SIMBALA RONALD RICHARD</t>
  </si>
  <si>
    <t>0923047021</t>
  </si>
  <si>
    <t>MERINO MURILLO CECILIA VANESSA</t>
  </si>
  <si>
    <t>0919559005</t>
  </si>
  <si>
    <t>ABAD GAMEZ JUAN ROBERTO</t>
  </si>
  <si>
    <t>0916407406</t>
  </si>
  <si>
    <t>BAZURTO SANTANA BLANCA MARILYN</t>
  </si>
  <si>
    <t>0941277634</t>
  </si>
  <si>
    <t>ARELLANO PALOMINO KARLA ALEXANDRA</t>
  </si>
  <si>
    <t>0922286638</t>
  </si>
  <si>
    <t>CALLE 40 Y PORTETE, JUNTO A LA UNIDAD EDUCATIVA PATRIA ECUATORIANA</t>
  </si>
  <si>
    <t>BARCIA SIMBALA CARMEN DEBY</t>
  </si>
  <si>
    <t>0926127499</t>
  </si>
  <si>
    <t>ARIAS BORJA NELSON DANIEL</t>
  </si>
  <si>
    <t>0922063789</t>
  </si>
  <si>
    <t>RUIZ VÁSCONEZ CRISTHIAN RAMIRO</t>
  </si>
  <si>
    <t>1722947494</t>
  </si>
  <si>
    <t>ARCE CUERO ANGELA MARIA</t>
  </si>
  <si>
    <t>0926193954</t>
  </si>
  <si>
    <t>VALAREZO CASTRO GRECIA AZUCENA</t>
  </si>
  <si>
    <t>0930037882</t>
  </si>
  <si>
    <t>AV. DE LAS AMÉRICAS Y AV. PLAZA DAÑÍN - A LADO DEL COLEGIO FISCAL DE BACHILLERATO "SIMÓN BOLÍVAR"</t>
  </si>
  <si>
    <t>GUAYCHA CRUZ ARELYS BETZABETH</t>
  </si>
  <si>
    <t>0703691485</t>
  </si>
  <si>
    <t>SALAZAR TRUJILLO NORBERTO DAVID</t>
  </si>
  <si>
    <t>0917260168</t>
  </si>
  <si>
    <t>QUEZADA GONZALEZ LAURA GEORGINA</t>
  </si>
  <si>
    <t>0922088695</t>
  </si>
  <si>
    <t>ORTEGA SANCHEZ DUVAN ANDRES</t>
  </si>
  <si>
    <t>1755864467</t>
  </si>
  <si>
    <t>ESTRADA AGUIRRE SUSIE LORENA</t>
  </si>
  <si>
    <t>0924719800</t>
  </si>
  <si>
    <t>MARIN REYES MARIANA DE JESUS</t>
  </si>
  <si>
    <t>0701414591</t>
  </si>
  <si>
    <t xml:space="preserve">NARVÁEZ ORTIZ MARIA DE LOURDES </t>
  </si>
  <si>
    <t xml:space="preserve">NUÑEZ MENA JENNY ELIZABETH </t>
  </si>
  <si>
    <t xml:space="preserve">CAMPOS DELGADO JAVIER EDUARDO </t>
  </si>
  <si>
    <t xml:space="preserve">BASTIDAS GUAPACASA KARLA VANESSA </t>
  </si>
  <si>
    <t xml:space="preserve">MUNOZ CONGO JUAN FRANCISCO </t>
  </si>
  <si>
    <t>CEPEDA AVILA ISAVEL ILIANA</t>
  </si>
  <si>
    <t>0923501449</t>
  </si>
  <si>
    <t>Dirección Distrital 09D06 Tarqui 2-Educacion.    Av. Carlos Julio Arosemena Km. 3.5 Vía a Daule, Junto al colegio 28 de Mayo</t>
  </si>
  <si>
    <t>TOMALA ANDRADE MARTHA VANESSA</t>
  </si>
  <si>
    <t>0918050972</t>
  </si>
  <si>
    <t>CARMONA REYES NERCY INES</t>
  </si>
  <si>
    <t>0703927210</t>
  </si>
  <si>
    <t>FIGUEROA CORNEJO CECILIA JESUS</t>
  </si>
  <si>
    <t>0911095065</t>
  </si>
  <si>
    <t>CORDOVA ORTUÑO MARIA AUXILIADORA</t>
  </si>
  <si>
    <t>0906014014</t>
  </si>
  <si>
    <t>SOLIS AVILES KARLA CRISTEL</t>
  </si>
  <si>
    <t>0915932289</t>
  </si>
  <si>
    <t>BRAVO FLORES ANA CATHERINE</t>
  </si>
  <si>
    <t>0922113683</t>
  </si>
  <si>
    <t>TORRES NARANJO LISBETH KATHERINE</t>
  </si>
  <si>
    <t>0918134461</t>
  </si>
  <si>
    <t>HIGUERA AGUIRRE AMPARO BEATRIZ</t>
  </si>
  <si>
    <t>DISTRITO EDUCATIVO 09D07 PASCUALES 1-LOS VERGELES  COOP. LOS VERGELES MZ. 312 SOLAR 16A (AL LADO DEL COLEGIO LOS VERGELES"</t>
  </si>
  <si>
    <t>RIBADENEIRA GARCIA TANIA DEL ROCIO</t>
  </si>
  <si>
    <t>VILLA QUINTANA ANGELO MARCELO</t>
  </si>
  <si>
    <t>CALDERON VASQUEZ KARLA ISABEL</t>
  </si>
  <si>
    <t>MOLINA MUNOZ CAROLINA ISABEL</t>
  </si>
  <si>
    <t>VILLAMAR PINARGOTE ROXANA CRISTINA</t>
  </si>
  <si>
    <t>0925609521</t>
  </si>
  <si>
    <t>Lotización Inmaconsa Avda. Casuarina a lado colegio Leonidas García - DISTRITO 09D08 PASCUALES 2 - UNIDAD DISTRITAL DE TALENTO HUMANO</t>
  </si>
  <si>
    <t>ARICHAVALA ALVEAR WALTER XAVIER</t>
  </si>
  <si>
    <t>0922653217</t>
  </si>
  <si>
    <t>PILOSO ZAMBRANO JOHANA CECILIA</t>
  </si>
  <si>
    <t>0922378799</t>
  </si>
  <si>
    <t>MACIAS MUÑOZ MARIANELA MARESA</t>
  </si>
  <si>
    <t>NAVAS VILLACRES MARIA BELEN</t>
  </si>
  <si>
    <t>0927280255</t>
  </si>
  <si>
    <t>BARAHONA VARGAS ROBINSON CHRISTIAN</t>
  </si>
  <si>
    <t>0919696369</t>
  </si>
  <si>
    <t>SIGUENCIA VIVAR DOLORES AGRIPINA</t>
  </si>
  <si>
    <t>0917953093</t>
  </si>
  <si>
    <t>LARA FIGUEROA JOHANNA ALEXANDRA</t>
  </si>
  <si>
    <t>0703613778</t>
  </si>
  <si>
    <t>PACHECO DARQUEA SANDY CRISTINA</t>
  </si>
  <si>
    <t>0706426624</t>
  </si>
  <si>
    <t>GARCIA ULLOA ANDREA KARINA</t>
  </si>
  <si>
    <t>0926206103</t>
  </si>
  <si>
    <t>SILVESTRE RAMIREZ JANNINA CRISTINA</t>
  </si>
  <si>
    <t>0908439961</t>
  </si>
  <si>
    <t>AREVALO MOLINA MARTHA CECILIA</t>
  </si>
  <si>
    <t>0921134557</t>
  </si>
  <si>
    <t>GUTIERREZ BALLADARES ANDREA SOFIA</t>
  </si>
  <si>
    <t>0920328648</t>
  </si>
  <si>
    <t>REGALADO VARGAS JULIA MATILDE</t>
  </si>
  <si>
    <t>0914397591</t>
  </si>
  <si>
    <t>VASQUEZ AMAYA DENNY ANTONIO</t>
  </si>
  <si>
    <t>0930207469</t>
  </si>
  <si>
    <t>ESPINOZA RODRIGUEZ GABRIEL HUMBERTO</t>
  </si>
  <si>
    <t>0925276750</t>
  </si>
  <si>
    <t>NOLIVOS ALVAREZ LUPE ELIZABETH</t>
  </si>
  <si>
    <t>0921406070</t>
  </si>
  <si>
    <t>Dirección Distrital 09D09 TARQUI 3, Km. 24 Vía a la costa, sector San Gerónimo, a lado de Escuela Libertador Bolívar</t>
  </si>
  <si>
    <t>lunes, 13 de marzo de 2017</t>
  </si>
  <si>
    <t>ALVARADO CABRERA KARINA ELIZABETH</t>
  </si>
  <si>
    <t>UE Pablo Weber Cubillo, Km 64 1/2vía a la costa, parroquia Juan Gomez Rendon (Progreso)</t>
  </si>
  <si>
    <t>DIAZ TORRES GLADYS VIOLETA</t>
  </si>
  <si>
    <t xml:space="preserve">0916331580
</t>
  </si>
  <si>
    <t xml:space="preserve">CÓRDOVA LARREA LARREA SUSANA MARIBEL MARIBEL
</t>
  </si>
  <si>
    <t>0913879714</t>
  </si>
  <si>
    <t>JARAMILLO ZAMBRANO DIANA ELIZABETH</t>
  </si>
  <si>
    <t>0923259014</t>
  </si>
  <si>
    <t xml:space="preserve">CAMPUZANO JARAMILLO ANA KAREN </t>
  </si>
  <si>
    <t>1205879586</t>
  </si>
  <si>
    <t>AV. BOLIVAR Y 31 DE OCTUBRE - A LADO DE LA UNIDAD EDUCATIVA FISCAL SAMBORONDON</t>
  </si>
  <si>
    <t xml:space="preserve">REINA RAMIREZ JAVIER ALFREDO </t>
  </si>
  <si>
    <t>0923583645</t>
  </si>
  <si>
    <t>KNEZEVICH ROSALES YELENA ROSA</t>
  </si>
  <si>
    <t>0908209554</t>
  </si>
  <si>
    <t>DISTRITO 09D24- DURAN EDUCACION 
HUMBERTO AYALA Y VELASCO IBARRA
JUNTO AL COLEGIO DURAN</t>
  </si>
  <si>
    <t>VILLON TOMALA LEONARDO
MIGUEL</t>
  </si>
  <si>
    <t>0922063805</t>
  </si>
  <si>
    <t>GARCIA ZAMBRANO CRISTINA
ELIZABETH</t>
  </si>
  <si>
    <t>0103247300</t>
  </si>
  <si>
    <t>GOMEZ CARANQUI SHIRLEY
PATRICIA</t>
  </si>
  <si>
    <t>0922013552</t>
  </si>
  <si>
    <t>MESA PEREZ EDEL</t>
  </si>
  <si>
    <t>1756813083</t>
  </si>
  <si>
    <t>MUÑOZ ROMAN RAQUEL MARIA</t>
  </si>
  <si>
    <t>0918859174</t>
  </si>
  <si>
    <t>VALLEJO TAMAYO RONALD PAUL</t>
  </si>
  <si>
    <t>0923325302</t>
  </si>
  <si>
    <t xml:space="preserve">ZONA 8 </t>
  </si>
  <si>
    <t>COORDINACIONES ZONALES DE EDUCACIÓN 1, 7, 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</si>
</sst>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800]dddd\,\ mmmm\ dd\,\ yyyy"/>
  </numFmts>
  <fonts count="11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rgb="FF000000"/>
      <name val="Arial"/>
      <family val="2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8"/>
      <color indexed="8"/>
      <name val="Calibri"/>
      <family val="2"/>
    </font>
    <font>
      <sz val="24"/>
      <color theme="1"/>
      <name val="Calibri"/>
      <family val="2"/>
      <scheme val="minor"/>
    </font>
    <font>
      <sz val="24"/>
      <color rgb="FF000000"/>
      <name val="Arial"/>
      <family val="2"/>
    </font>
    <font>
      <b/>
      <sz val="2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3" fillId="0" borderId="0"/>
  </cellStyleXfs>
  <cellXfs count="39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/>
    <xf numFmtId="0" fontId="0" fillId="0" borderId="0" xfId="0" applyFont="1" applyFill="1"/>
    <xf numFmtId="0" fontId="0" fillId="0" borderId="0" xfId="0" applyFont="1" applyAlignment="1">
      <alignment horizontal="center" vertical="center"/>
    </xf>
    <xf numFmtId="0" fontId="4" fillId="0" borderId="1" xfId="1" applyFont="1" applyBorder="1" applyAlignment="1">
      <alignment horizontal="center" vertical="center"/>
    </xf>
    <xf numFmtId="0" fontId="4" fillId="0" borderId="1" xfId="1" applyFont="1" applyBorder="1" applyAlignment="1">
      <alignment vertical="center"/>
    </xf>
    <xf numFmtId="164" fontId="6" fillId="2" borderId="1" xfId="0" applyNumberFormat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left" vertical="center" wrapText="1"/>
    </xf>
    <xf numFmtId="20" fontId="5" fillId="0" borderId="11" xfId="1" applyNumberFormat="1" applyFont="1" applyBorder="1" applyAlignment="1">
      <alignment horizontal="center" vertical="center"/>
    </xf>
    <xf numFmtId="20" fontId="6" fillId="0" borderId="11" xfId="0" applyNumberFormat="1" applyFont="1" applyBorder="1" applyAlignment="1">
      <alignment horizontal="center" vertical="center"/>
    </xf>
    <xf numFmtId="20" fontId="7" fillId="0" borderId="11" xfId="0" applyNumberFormat="1" applyFont="1" applyBorder="1" applyAlignment="1">
      <alignment horizontal="center" vertical="center"/>
    </xf>
    <xf numFmtId="20" fontId="6" fillId="2" borderId="12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4" fillId="0" borderId="2" xfId="1" applyFont="1" applyBorder="1" applyAlignment="1">
      <alignment horizontal="center" vertical="center"/>
    </xf>
    <xf numFmtId="0" fontId="4" fillId="0" borderId="3" xfId="1" applyFont="1" applyBorder="1" applyAlignment="1">
      <alignment horizontal="center" vertical="center"/>
    </xf>
    <xf numFmtId="0" fontId="4" fillId="0" borderId="3" xfId="1" applyFont="1" applyBorder="1" applyAlignment="1">
      <alignment vertical="center"/>
    </xf>
    <xf numFmtId="0" fontId="5" fillId="2" borderId="4" xfId="1" applyFont="1" applyFill="1" applyBorder="1" applyAlignment="1">
      <alignment horizontal="left" vertical="center" wrapText="1"/>
    </xf>
    <xf numFmtId="164" fontId="6" fillId="2" borderId="3" xfId="0" applyNumberFormat="1" applyFont="1" applyFill="1" applyBorder="1" applyAlignment="1">
      <alignment horizontal="center" vertical="center" wrapText="1"/>
    </xf>
    <xf numFmtId="20" fontId="5" fillId="0" borderId="3" xfId="1" applyNumberFormat="1" applyFont="1" applyBorder="1" applyAlignment="1">
      <alignment horizontal="center" vertical="center"/>
    </xf>
    <xf numFmtId="20" fontId="5" fillId="0" borderId="5" xfId="1" applyNumberFormat="1" applyFont="1" applyBorder="1" applyAlignment="1">
      <alignment horizontal="center" vertical="center"/>
    </xf>
    <xf numFmtId="0" fontId="4" fillId="0" borderId="9" xfId="1" applyFont="1" applyBorder="1" applyAlignment="1">
      <alignment horizontal="center" vertical="center"/>
    </xf>
    <xf numFmtId="20" fontId="5" fillId="0" borderId="10" xfId="1" applyNumberFormat="1" applyFont="1" applyBorder="1" applyAlignment="1">
      <alignment horizontal="center" vertical="center"/>
    </xf>
    <xf numFmtId="20" fontId="6" fillId="0" borderId="10" xfId="0" applyNumberFormat="1" applyFont="1" applyBorder="1" applyAlignment="1">
      <alignment horizontal="center" vertical="center"/>
    </xf>
    <xf numFmtId="20" fontId="6" fillId="2" borderId="16" xfId="0" applyNumberFormat="1" applyFont="1" applyFill="1" applyBorder="1" applyAlignment="1">
      <alignment horizontal="center" vertical="center"/>
    </xf>
    <xf numFmtId="20" fontId="7" fillId="0" borderId="10" xfId="0" applyNumberFormat="1" applyFont="1" applyBorder="1" applyAlignment="1">
      <alignment horizontal="center" vertical="center"/>
    </xf>
    <xf numFmtId="0" fontId="4" fillId="0" borderId="6" xfId="1" applyFont="1" applyBorder="1" applyAlignment="1">
      <alignment horizontal="center" vertical="center"/>
    </xf>
    <xf numFmtId="0" fontId="4" fillId="0" borderId="7" xfId="1" applyFont="1" applyBorder="1" applyAlignment="1">
      <alignment horizontal="center" vertical="center"/>
    </xf>
    <xf numFmtId="0" fontId="4" fillId="0" borderId="7" xfId="1" applyFont="1" applyBorder="1" applyAlignment="1">
      <alignment vertical="center"/>
    </xf>
    <xf numFmtId="0" fontId="5" fillId="2" borderId="7" xfId="1" applyFont="1" applyFill="1" applyBorder="1" applyAlignment="1">
      <alignment horizontal="left" vertical="center" wrapText="1"/>
    </xf>
    <xf numFmtId="164" fontId="6" fillId="2" borderId="7" xfId="0" applyNumberFormat="1" applyFont="1" applyFill="1" applyBorder="1" applyAlignment="1">
      <alignment horizontal="center" vertical="center" wrapText="1"/>
    </xf>
    <xf numFmtId="20" fontId="6" fillId="0" borderId="17" xfId="0" applyNumberFormat="1" applyFont="1" applyBorder="1" applyAlignment="1">
      <alignment horizontal="center" vertical="center"/>
    </xf>
    <xf numFmtId="20" fontId="6" fillId="0" borderId="8" xfId="0" applyNumberFormat="1" applyFont="1" applyBorder="1" applyAlignment="1">
      <alignment horizontal="center" vertical="center"/>
    </xf>
    <xf numFmtId="0" fontId="8" fillId="0" borderId="14" xfId="0" applyFont="1" applyBorder="1" applyAlignment="1">
      <alignment vertical="center"/>
    </xf>
    <xf numFmtId="0" fontId="8" fillId="0" borderId="15" xfId="0" applyFont="1" applyBorder="1" applyAlignment="1">
      <alignment vertical="center"/>
    </xf>
    <xf numFmtId="0" fontId="9" fillId="0" borderId="13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1</xdr:row>
      <xdr:rowOff>95250</xdr:rowOff>
    </xdr:from>
    <xdr:to>
      <xdr:col>1</xdr:col>
      <xdr:colOff>1314450</xdr:colOff>
      <xdr:row>5</xdr:row>
      <xdr:rowOff>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285750"/>
          <a:ext cx="9715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1848971</xdr:colOff>
      <xdr:row>2</xdr:row>
      <xdr:rowOff>22972</xdr:rowOff>
    </xdr:from>
    <xdr:to>
      <xdr:col>4</xdr:col>
      <xdr:colOff>1718983</xdr:colOff>
      <xdr:row>4</xdr:row>
      <xdr:rowOff>156322</xdr:rowOff>
    </xdr:to>
    <xdr:pic>
      <xdr:nvPicPr>
        <xdr:cNvPr id="3" name="Imagen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0442" y="403972"/>
          <a:ext cx="1931894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866775</xdr:colOff>
      <xdr:row>0</xdr:row>
      <xdr:rowOff>180975</xdr:rowOff>
    </xdr:from>
    <xdr:to>
      <xdr:col>2</xdr:col>
      <xdr:colOff>866775</xdr:colOff>
      <xdr:row>4</xdr:row>
      <xdr:rowOff>180975</xdr:rowOff>
    </xdr:to>
    <xdr:pic>
      <xdr:nvPicPr>
        <xdr:cNvPr id="4" name="6 Imagen" descr="http://www.andes.info.ec/sites/default/files/styles/large/public/field/image/mintrabajologo.png?itok=XDb9xzWS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82" t="15916" r="4202" b="23531"/>
        <a:stretch>
          <a:fillRect/>
        </a:stretch>
      </xdr:blipFill>
      <xdr:spPr bwMode="auto">
        <a:xfrm>
          <a:off x="4067175" y="180975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1409141</xdr:colOff>
      <xdr:row>1</xdr:row>
      <xdr:rowOff>137272</xdr:rowOff>
    </xdr:from>
    <xdr:to>
      <xdr:col>3</xdr:col>
      <xdr:colOff>81244</xdr:colOff>
      <xdr:row>5</xdr:row>
      <xdr:rowOff>3922</xdr:rowOff>
    </xdr:to>
    <xdr:pic>
      <xdr:nvPicPr>
        <xdr:cNvPr id="5" name="6 Imagen" descr="http://www.andes.info.ec/sites/default/files/styles/large/public/field/image/mintrabajologo.png?itok=XDb9xzWS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82" t="15916" r="4202" b="23531"/>
        <a:stretch>
          <a:fillRect/>
        </a:stretch>
      </xdr:blipFill>
      <xdr:spPr bwMode="auto">
        <a:xfrm>
          <a:off x="4882965" y="327772"/>
          <a:ext cx="18097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1239931</xdr:colOff>
      <xdr:row>1</xdr:row>
      <xdr:rowOff>121584</xdr:rowOff>
    </xdr:from>
    <xdr:to>
      <xdr:col>6</xdr:col>
      <xdr:colOff>1207995</xdr:colOff>
      <xdr:row>5</xdr:row>
      <xdr:rowOff>54909</xdr:rowOff>
    </xdr:to>
    <xdr:pic>
      <xdr:nvPicPr>
        <xdr:cNvPr id="6" name="5 Imagen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254" t="49006" r="57493" b="29992"/>
        <a:stretch/>
      </xdr:blipFill>
      <xdr:spPr>
        <a:xfrm>
          <a:off x="12221696" y="312084"/>
          <a:ext cx="1514475" cy="695325"/>
        </a:xfrm>
        <a:prstGeom prst="rect">
          <a:avLst/>
        </a:prstGeom>
      </xdr:spPr>
    </xdr:pic>
    <xdr:clientData/>
  </xdr:twoCellAnchor>
  <xdr:twoCellAnchor editAs="oneCell">
    <xdr:from>
      <xdr:col>8</xdr:col>
      <xdr:colOff>190499</xdr:colOff>
      <xdr:row>1</xdr:row>
      <xdr:rowOff>33616</xdr:rowOff>
    </xdr:from>
    <xdr:to>
      <xdr:col>9</xdr:col>
      <xdr:colOff>705971</xdr:colOff>
      <xdr:row>4</xdr:row>
      <xdr:rowOff>179294</xdr:rowOff>
    </xdr:to>
    <xdr:pic>
      <xdr:nvPicPr>
        <xdr:cNvPr id="7" name="6 Imagen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8606" t="54635" r="61834" b="35128"/>
        <a:stretch/>
      </xdr:blipFill>
      <xdr:spPr>
        <a:xfrm>
          <a:off x="15217587" y="224116"/>
          <a:ext cx="1277472" cy="7171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J95"/>
  <sheetViews>
    <sheetView showGridLines="0" tabSelected="1" zoomScale="85" zoomScaleNormal="85" workbookViewId="0">
      <selection activeCell="D20" sqref="D20"/>
    </sheetView>
  </sheetViews>
  <sheetFormatPr baseColWidth="10" defaultRowHeight="15" x14ac:dyDescent="0.25"/>
  <cols>
    <col min="1" max="1" width="17.85546875" style="4" customWidth="1"/>
    <col min="2" max="2" width="34.28515625" style="3" customWidth="1"/>
    <col min="3" max="3" width="47" style="3" customWidth="1"/>
    <col min="4" max="4" width="31" style="4" customWidth="1"/>
    <col min="5" max="5" width="46" style="4" bestFit="1" customWidth="1"/>
    <col min="6" max="6" width="23.140625" style="3" customWidth="1"/>
    <col min="7" max="7" width="130.28515625" style="4" bestFit="1" customWidth="1"/>
    <col min="8" max="8" width="26" style="4" bestFit="1" customWidth="1"/>
    <col min="9" max="254" width="11.42578125" style="4"/>
    <col min="255" max="255" width="36.5703125" style="4" customWidth="1"/>
    <col min="256" max="256" width="69.85546875" style="4" customWidth="1"/>
    <col min="257" max="257" width="33.85546875" style="4" customWidth="1"/>
    <col min="258" max="258" width="27.5703125" style="4" customWidth="1"/>
    <col min="259" max="259" width="14.5703125" style="4" customWidth="1"/>
    <col min="260" max="260" width="14.28515625" style="4" customWidth="1"/>
    <col min="261" max="510" width="11.42578125" style="4"/>
    <col min="511" max="511" width="36.5703125" style="4" customWidth="1"/>
    <col min="512" max="512" width="69.85546875" style="4" customWidth="1"/>
    <col min="513" max="513" width="33.85546875" style="4" customWidth="1"/>
    <col min="514" max="514" width="27.5703125" style="4" customWidth="1"/>
    <col min="515" max="515" width="14.5703125" style="4" customWidth="1"/>
    <col min="516" max="516" width="14.28515625" style="4" customWidth="1"/>
    <col min="517" max="766" width="11.42578125" style="4"/>
    <col min="767" max="767" width="36.5703125" style="4" customWidth="1"/>
    <col min="768" max="768" width="69.85546875" style="4" customWidth="1"/>
    <col min="769" max="769" width="33.85546875" style="4" customWidth="1"/>
    <col min="770" max="770" width="27.5703125" style="4" customWidth="1"/>
    <col min="771" max="771" width="14.5703125" style="4" customWidth="1"/>
    <col min="772" max="772" width="14.28515625" style="4" customWidth="1"/>
    <col min="773" max="1022" width="11.42578125" style="4"/>
    <col min="1023" max="1023" width="36.5703125" style="4" customWidth="1"/>
    <col min="1024" max="1024" width="69.85546875" style="4" customWidth="1"/>
    <col min="1025" max="1025" width="33.85546875" style="4" customWidth="1"/>
    <col min="1026" max="1026" width="27.5703125" style="4" customWidth="1"/>
    <col min="1027" max="1027" width="14.5703125" style="4" customWidth="1"/>
    <col min="1028" max="1028" width="14.28515625" style="4" customWidth="1"/>
    <col min="1029" max="1278" width="11.42578125" style="4"/>
    <col min="1279" max="1279" width="36.5703125" style="4" customWidth="1"/>
    <col min="1280" max="1280" width="69.85546875" style="4" customWidth="1"/>
    <col min="1281" max="1281" width="33.85546875" style="4" customWidth="1"/>
    <col min="1282" max="1282" width="27.5703125" style="4" customWidth="1"/>
    <col min="1283" max="1283" width="14.5703125" style="4" customWidth="1"/>
    <col min="1284" max="1284" width="14.28515625" style="4" customWidth="1"/>
    <col min="1285" max="1534" width="11.42578125" style="4"/>
    <col min="1535" max="1535" width="36.5703125" style="4" customWidth="1"/>
    <col min="1536" max="1536" width="69.85546875" style="4" customWidth="1"/>
    <col min="1537" max="1537" width="33.85546875" style="4" customWidth="1"/>
    <col min="1538" max="1538" width="27.5703125" style="4" customWidth="1"/>
    <col min="1539" max="1539" width="14.5703125" style="4" customWidth="1"/>
    <col min="1540" max="1540" width="14.28515625" style="4" customWidth="1"/>
    <col min="1541" max="1790" width="11.42578125" style="4"/>
    <col min="1791" max="1791" width="36.5703125" style="4" customWidth="1"/>
    <col min="1792" max="1792" width="69.85546875" style="4" customWidth="1"/>
    <col min="1793" max="1793" width="33.85546875" style="4" customWidth="1"/>
    <col min="1794" max="1794" width="27.5703125" style="4" customWidth="1"/>
    <col min="1795" max="1795" width="14.5703125" style="4" customWidth="1"/>
    <col min="1796" max="1796" width="14.28515625" style="4" customWidth="1"/>
    <col min="1797" max="2046" width="11.42578125" style="4"/>
    <col min="2047" max="2047" width="36.5703125" style="4" customWidth="1"/>
    <col min="2048" max="2048" width="69.85546875" style="4" customWidth="1"/>
    <col min="2049" max="2049" width="33.85546875" style="4" customWidth="1"/>
    <col min="2050" max="2050" width="27.5703125" style="4" customWidth="1"/>
    <col min="2051" max="2051" width="14.5703125" style="4" customWidth="1"/>
    <col min="2052" max="2052" width="14.28515625" style="4" customWidth="1"/>
    <col min="2053" max="2302" width="11.42578125" style="4"/>
    <col min="2303" max="2303" width="36.5703125" style="4" customWidth="1"/>
    <col min="2304" max="2304" width="69.85546875" style="4" customWidth="1"/>
    <col min="2305" max="2305" width="33.85546875" style="4" customWidth="1"/>
    <col min="2306" max="2306" width="27.5703125" style="4" customWidth="1"/>
    <col min="2307" max="2307" width="14.5703125" style="4" customWidth="1"/>
    <col min="2308" max="2308" width="14.28515625" style="4" customWidth="1"/>
    <col min="2309" max="2558" width="11.42578125" style="4"/>
    <col min="2559" max="2559" width="36.5703125" style="4" customWidth="1"/>
    <col min="2560" max="2560" width="69.85546875" style="4" customWidth="1"/>
    <col min="2561" max="2561" width="33.85546875" style="4" customWidth="1"/>
    <col min="2562" max="2562" width="27.5703125" style="4" customWidth="1"/>
    <col min="2563" max="2563" width="14.5703125" style="4" customWidth="1"/>
    <col min="2564" max="2564" width="14.28515625" style="4" customWidth="1"/>
    <col min="2565" max="2814" width="11.42578125" style="4"/>
    <col min="2815" max="2815" width="36.5703125" style="4" customWidth="1"/>
    <col min="2816" max="2816" width="69.85546875" style="4" customWidth="1"/>
    <col min="2817" max="2817" width="33.85546875" style="4" customWidth="1"/>
    <col min="2818" max="2818" width="27.5703125" style="4" customWidth="1"/>
    <col min="2819" max="2819" width="14.5703125" style="4" customWidth="1"/>
    <col min="2820" max="2820" width="14.28515625" style="4" customWidth="1"/>
    <col min="2821" max="3070" width="11.42578125" style="4"/>
    <col min="3071" max="3071" width="36.5703125" style="4" customWidth="1"/>
    <col min="3072" max="3072" width="69.85546875" style="4" customWidth="1"/>
    <col min="3073" max="3073" width="33.85546875" style="4" customWidth="1"/>
    <col min="3074" max="3074" width="27.5703125" style="4" customWidth="1"/>
    <col min="3075" max="3075" width="14.5703125" style="4" customWidth="1"/>
    <col min="3076" max="3076" width="14.28515625" style="4" customWidth="1"/>
    <col min="3077" max="3326" width="11.42578125" style="4"/>
    <col min="3327" max="3327" width="36.5703125" style="4" customWidth="1"/>
    <col min="3328" max="3328" width="69.85546875" style="4" customWidth="1"/>
    <col min="3329" max="3329" width="33.85546875" style="4" customWidth="1"/>
    <col min="3330" max="3330" width="27.5703125" style="4" customWidth="1"/>
    <col min="3331" max="3331" width="14.5703125" style="4" customWidth="1"/>
    <col min="3332" max="3332" width="14.28515625" style="4" customWidth="1"/>
    <col min="3333" max="3582" width="11.42578125" style="4"/>
    <col min="3583" max="3583" width="36.5703125" style="4" customWidth="1"/>
    <col min="3584" max="3584" width="69.85546875" style="4" customWidth="1"/>
    <col min="3585" max="3585" width="33.85546875" style="4" customWidth="1"/>
    <col min="3586" max="3586" width="27.5703125" style="4" customWidth="1"/>
    <col min="3587" max="3587" width="14.5703125" style="4" customWidth="1"/>
    <col min="3588" max="3588" width="14.28515625" style="4" customWidth="1"/>
    <col min="3589" max="3838" width="11.42578125" style="4"/>
    <col min="3839" max="3839" width="36.5703125" style="4" customWidth="1"/>
    <col min="3840" max="3840" width="69.85546875" style="4" customWidth="1"/>
    <col min="3841" max="3841" width="33.85546875" style="4" customWidth="1"/>
    <col min="3842" max="3842" width="27.5703125" style="4" customWidth="1"/>
    <col min="3843" max="3843" width="14.5703125" style="4" customWidth="1"/>
    <col min="3844" max="3844" width="14.28515625" style="4" customWidth="1"/>
    <col min="3845" max="4094" width="11.42578125" style="4"/>
    <col min="4095" max="4095" width="36.5703125" style="4" customWidth="1"/>
    <col min="4096" max="4096" width="69.85546875" style="4" customWidth="1"/>
    <col min="4097" max="4097" width="33.85546875" style="4" customWidth="1"/>
    <col min="4098" max="4098" width="27.5703125" style="4" customWidth="1"/>
    <col min="4099" max="4099" width="14.5703125" style="4" customWidth="1"/>
    <col min="4100" max="4100" width="14.28515625" style="4" customWidth="1"/>
    <col min="4101" max="4350" width="11.42578125" style="4"/>
    <col min="4351" max="4351" width="36.5703125" style="4" customWidth="1"/>
    <col min="4352" max="4352" width="69.85546875" style="4" customWidth="1"/>
    <col min="4353" max="4353" width="33.85546875" style="4" customWidth="1"/>
    <col min="4354" max="4354" width="27.5703125" style="4" customWidth="1"/>
    <col min="4355" max="4355" width="14.5703125" style="4" customWidth="1"/>
    <col min="4356" max="4356" width="14.28515625" style="4" customWidth="1"/>
    <col min="4357" max="4606" width="11.42578125" style="4"/>
    <col min="4607" max="4607" width="36.5703125" style="4" customWidth="1"/>
    <col min="4608" max="4608" width="69.85546875" style="4" customWidth="1"/>
    <col min="4609" max="4609" width="33.85546875" style="4" customWidth="1"/>
    <col min="4610" max="4610" width="27.5703125" style="4" customWidth="1"/>
    <col min="4611" max="4611" width="14.5703125" style="4" customWidth="1"/>
    <col min="4612" max="4612" width="14.28515625" style="4" customWidth="1"/>
    <col min="4613" max="4862" width="11.42578125" style="4"/>
    <col min="4863" max="4863" width="36.5703125" style="4" customWidth="1"/>
    <col min="4864" max="4864" width="69.85546875" style="4" customWidth="1"/>
    <col min="4865" max="4865" width="33.85546875" style="4" customWidth="1"/>
    <col min="4866" max="4866" width="27.5703125" style="4" customWidth="1"/>
    <col min="4867" max="4867" width="14.5703125" style="4" customWidth="1"/>
    <col min="4868" max="4868" width="14.28515625" style="4" customWidth="1"/>
    <col min="4869" max="5118" width="11.42578125" style="4"/>
    <col min="5119" max="5119" width="36.5703125" style="4" customWidth="1"/>
    <col min="5120" max="5120" width="69.85546875" style="4" customWidth="1"/>
    <col min="5121" max="5121" width="33.85546875" style="4" customWidth="1"/>
    <col min="5122" max="5122" width="27.5703125" style="4" customWidth="1"/>
    <col min="5123" max="5123" width="14.5703125" style="4" customWidth="1"/>
    <col min="5124" max="5124" width="14.28515625" style="4" customWidth="1"/>
    <col min="5125" max="5374" width="11.42578125" style="4"/>
    <col min="5375" max="5375" width="36.5703125" style="4" customWidth="1"/>
    <col min="5376" max="5376" width="69.85546875" style="4" customWidth="1"/>
    <col min="5377" max="5377" width="33.85546875" style="4" customWidth="1"/>
    <col min="5378" max="5378" width="27.5703125" style="4" customWidth="1"/>
    <col min="5379" max="5379" width="14.5703125" style="4" customWidth="1"/>
    <col min="5380" max="5380" width="14.28515625" style="4" customWidth="1"/>
    <col min="5381" max="5630" width="11.42578125" style="4"/>
    <col min="5631" max="5631" width="36.5703125" style="4" customWidth="1"/>
    <col min="5632" max="5632" width="69.85546875" style="4" customWidth="1"/>
    <col min="5633" max="5633" width="33.85546875" style="4" customWidth="1"/>
    <col min="5634" max="5634" width="27.5703125" style="4" customWidth="1"/>
    <col min="5635" max="5635" width="14.5703125" style="4" customWidth="1"/>
    <col min="5636" max="5636" width="14.28515625" style="4" customWidth="1"/>
    <col min="5637" max="5886" width="11.42578125" style="4"/>
    <col min="5887" max="5887" width="36.5703125" style="4" customWidth="1"/>
    <col min="5888" max="5888" width="69.85546875" style="4" customWidth="1"/>
    <col min="5889" max="5889" width="33.85546875" style="4" customWidth="1"/>
    <col min="5890" max="5890" width="27.5703125" style="4" customWidth="1"/>
    <col min="5891" max="5891" width="14.5703125" style="4" customWidth="1"/>
    <col min="5892" max="5892" width="14.28515625" style="4" customWidth="1"/>
    <col min="5893" max="6142" width="11.42578125" style="4"/>
    <col min="6143" max="6143" width="36.5703125" style="4" customWidth="1"/>
    <col min="6144" max="6144" width="69.85546875" style="4" customWidth="1"/>
    <col min="6145" max="6145" width="33.85546875" style="4" customWidth="1"/>
    <col min="6146" max="6146" width="27.5703125" style="4" customWidth="1"/>
    <col min="6147" max="6147" width="14.5703125" style="4" customWidth="1"/>
    <col min="6148" max="6148" width="14.28515625" style="4" customWidth="1"/>
    <col min="6149" max="6398" width="11.42578125" style="4"/>
    <col min="6399" max="6399" width="36.5703125" style="4" customWidth="1"/>
    <col min="6400" max="6400" width="69.85546875" style="4" customWidth="1"/>
    <col min="6401" max="6401" width="33.85546875" style="4" customWidth="1"/>
    <col min="6402" max="6402" width="27.5703125" style="4" customWidth="1"/>
    <col min="6403" max="6403" width="14.5703125" style="4" customWidth="1"/>
    <col min="6404" max="6404" width="14.28515625" style="4" customWidth="1"/>
    <col min="6405" max="6654" width="11.42578125" style="4"/>
    <col min="6655" max="6655" width="36.5703125" style="4" customWidth="1"/>
    <col min="6656" max="6656" width="69.85546875" style="4" customWidth="1"/>
    <col min="6657" max="6657" width="33.85546875" style="4" customWidth="1"/>
    <col min="6658" max="6658" width="27.5703125" style="4" customWidth="1"/>
    <col min="6659" max="6659" width="14.5703125" style="4" customWidth="1"/>
    <col min="6660" max="6660" width="14.28515625" style="4" customWidth="1"/>
    <col min="6661" max="6910" width="11.42578125" style="4"/>
    <col min="6911" max="6911" width="36.5703125" style="4" customWidth="1"/>
    <col min="6912" max="6912" width="69.85546875" style="4" customWidth="1"/>
    <col min="6913" max="6913" width="33.85546875" style="4" customWidth="1"/>
    <col min="6914" max="6914" width="27.5703125" style="4" customWidth="1"/>
    <col min="6915" max="6915" width="14.5703125" style="4" customWidth="1"/>
    <col min="6916" max="6916" width="14.28515625" style="4" customWidth="1"/>
    <col min="6917" max="7166" width="11.42578125" style="4"/>
    <col min="7167" max="7167" width="36.5703125" style="4" customWidth="1"/>
    <col min="7168" max="7168" width="69.85546875" style="4" customWidth="1"/>
    <col min="7169" max="7169" width="33.85546875" style="4" customWidth="1"/>
    <col min="7170" max="7170" width="27.5703125" style="4" customWidth="1"/>
    <col min="7171" max="7171" width="14.5703125" style="4" customWidth="1"/>
    <col min="7172" max="7172" width="14.28515625" style="4" customWidth="1"/>
    <col min="7173" max="7422" width="11.42578125" style="4"/>
    <col min="7423" max="7423" width="36.5703125" style="4" customWidth="1"/>
    <col min="7424" max="7424" width="69.85546875" style="4" customWidth="1"/>
    <col min="7425" max="7425" width="33.85546875" style="4" customWidth="1"/>
    <col min="7426" max="7426" width="27.5703125" style="4" customWidth="1"/>
    <col min="7427" max="7427" width="14.5703125" style="4" customWidth="1"/>
    <col min="7428" max="7428" width="14.28515625" style="4" customWidth="1"/>
    <col min="7429" max="7678" width="11.42578125" style="4"/>
    <col min="7679" max="7679" width="36.5703125" style="4" customWidth="1"/>
    <col min="7680" max="7680" width="69.85546875" style="4" customWidth="1"/>
    <col min="7681" max="7681" width="33.85546875" style="4" customWidth="1"/>
    <col min="7682" max="7682" width="27.5703125" style="4" customWidth="1"/>
    <col min="7683" max="7683" width="14.5703125" style="4" customWidth="1"/>
    <col min="7684" max="7684" width="14.28515625" style="4" customWidth="1"/>
    <col min="7685" max="7934" width="11.42578125" style="4"/>
    <col min="7935" max="7935" width="36.5703125" style="4" customWidth="1"/>
    <col min="7936" max="7936" width="69.85546875" style="4" customWidth="1"/>
    <col min="7937" max="7937" width="33.85546875" style="4" customWidth="1"/>
    <col min="7938" max="7938" width="27.5703125" style="4" customWidth="1"/>
    <col min="7939" max="7939" width="14.5703125" style="4" customWidth="1"/>
    <col min="7940" max="7940" width="14.28515625" style="4" customWidth="1"/>
    <col min="7941" max="8190" width="11.42578125" style="4"/>
    <col min="8191" max="8191" width="36.5703125" style="4" customWidth="1"/>
    <col min="8192" max="8192" width="69.85546875" style="4" customWidth="1"/>
    <col min="8193" max="8193" width="33.85546875" style="4" customWidth="1"/>
    <col min="8194" max="8194" width="27.5703125" style="4" customWidth="1"/>
    <col min="8195" max="8195" width="14.5703125" style="4" customWidth="1"/>
    <col min="8196" max="8196" width="14.28515625" style="4" customWidth="1"/>
    <col min="8197" max="8446" width="11.42578125" style="4"/>
    <col min="8447" max="8447" width="36.5703125" style="4" customWidth="1"/>
    <col min="8448" max="8448" width="69.85546875" style="4" customWidth="1"/>
    <col min="8449" max="8449" width="33.85546875" style="4" customWidth="1"/>
    <col min="8450" max="8450" width="27.5703125" style="4" customWidth="1"/>
    <col min="8451" max="8451" width="14.5703125" style="4" customWidth="1"/>
    <col min="8452" max="8452" width="14.28515625" style="4" customWidth="1"/>
    <col min="8453" max="8702" width="11.42578125" style="4"/>
    <col min="8703" max="8703" width="36.5703125" style="4" customWidth="1"/>
    <col min="8704" max="8704" width="69.85546875" style="4" customWidth="1"/>
    <col min="8705" max="8705" width="33.85546875" style="4" customWidth="1"/>
    <col min="8706" max="8706" width="27.5703125" style="4" customWidth="1"/>
    <col min="8707" max="8707" width="14.5703125" style="4" customWidth="1"/>
    <col min="8708" max="8708" width="14.28515625" style="4" customWidth="1"/>
    <col min="8709" max="8958" width="11.42578125" style="4"/>
    <col min="8959" max="8959" width="36.5703125" style="4" customWidth="1"/>
    <col min="8960" max="8960" width="69.85546875" style="4" customWidth="1"/>
    <col min="8961" max="8961" width="33.85546875" style="4" customWidth="1"/>
    <col min="8962" max="8962" width="27.5703125" style="4" customWidth="1"/>
    <col min="8963" max="8963" width="14.5703125" style="4" customWidth="1"/>
    <col min="8964" max="8964" width="14.28515625" style="4" customWidth="1"/>
    <col min="8965" max="9214" width="11.42578125" style="4"/>
    <col min="9215" max="9215" width="36.5703125" style="4" customWidth="1"/>
    <col min="9216" max="9216" width="69.85546875" style="4" customWidth="1"/>
    <col min="9217" max="9217" width="33.85546875" style="4" customWidth="1"/>
    <col min="9218" max="9218" width="27.5703125" style="4" customWidth="1"/>
    <col min="9219" max="9219" width="14.5703125" style="4" customWidth="1"/>
    <col min="9220" max="9220" width="14.28515625" style="4" customWidth="1"/>
    <col min="9221" max="9470" width="11.42578125" style="4"/>
    <col min="9471" max="9471" width="36.5703125" style="4" customWidth="1"/>
    <col min="9472" max="9472" width="69.85546875" style="4" customWidth="1"/>
    <col min="9473" max="9473" width="33.85546875" style="4" customWidth="1"/>
    <col min="9474" max="9474" width="27.5703125" style="4" customWidth="1"/>
    <col min="9475" max="9475" width="14.5703125" style="4" customWidth="1"/>
    <col min="9476" max="9476" width="14.28515625" style="4" customWidth="1"/>
    <col min="9477" max="9726" width="11.42578125" style="4"/>
    <col min="9727" max="9727" width="36.5703125" style="4" customWidth="1"/>
    <col min="9728" max="9728" width="69.85546875" style="4" customWidth="1"/>
    <col min="9729" max="9729" width="33.85546875" style="4" customWidth="1"/>
    <col min="9730" max="9730" width="27.5703125" style="4" customWidth="1"/>
    <col min="9731" max="9731" width="14.5703125" style="4" customWidth="1"/>
    <col min="9732" max="9732" width="14.28515625" style="4" customWidth="1"/>
    <col min="9733" max="9982" width="11.42578125" style="4"/>
    <col min="9983" max="9983" width="36.5703125" style="4" customWidth="1"/>
    <col min="9984" max="9984" width="69.85546875" style="4" customWidth="1"/>
    <col min="9985" max="9985" width="33.85546875" style="4" customWidth="1"/>
    <col min="9986" max="9986" width="27.5703125" style="4" customWidth="1"/>
    <col min="9987" max="9987" width="14.5703125" style="4" customWidth="1"/>
    <col min="9988" max="9988" width="14.28515625" style="4" customWidth="1"/>
    <col min="9989" max="10238" width="11.42578125" style="4"/>
    <col min="10239" max="10239" width="36.5703125" style="4" customWidth="1"/>
    <col min="10240" max="10240" width="69.85546875" style="4" customWidth="1"/>
    <col min="10241" max="10241" width="33.85546875" style="4" customWidth="1"/>
    <col min="10242" max="10242" width="27.5703125" style="4" customWidth="1"/>
    <col min="10243" max="10243" width="14.5703125" style="4" customWidth="1"/>
    <col min="10244" max="10244" width="14.28515625" style="4" customWidth="1"/>
    <col min="10245" max="10494" width="11.42578125" style="4"/>
    <col min="10495" max="10495" width="36.5703125" style="4" customWidth="1"/>
    <col min="10496" max="10496" width="69.85546875" style="4" customWidth="1"/>
    <col min="10497" max="10497" width="33.85546875" style="4" customWidth="1"/>
    <col min="10498" max="10498" width="27.5703125" style="4" customWidth="1"/>
    <col min="10499" max="10499" width="14.5703125" style="4" customWidth="1"/>
    <col min="10500" max="10500" width="14.28515625" style="4" customWidth="1"/>
    <col min="10501" max="10750" width="11.42578125" style="4"/>
    <col min="10751" max="10751" width="36.5703125" style="4" customWidth="1"/>
    <col min="10752" max="10752" width="69.85546875" style="4" customWidth="1"/>
    <col min="10753" max="10753" width="33.85546875" style="4" customWidth="1"/>
    <col min="10754" max="10754" width="27.5703125" style="4" customWidth="1"/>
    <col min="10755" max="10755" width="14.5703125" style="4" customWidth="1"/>
    <col min="10756" max="10756" width="14.28515625" style="4" customWidth="1"/>
    <col min="10757" max="11006" width="11.42578125" style="4"/>
    <col min="11007" max="11007" width="36.5703125" style="4" customWidth="1"/>
    <col min="11008" max="11008" width="69.85546875" style="4" customWidth="1"/>
    <col min="11009" max="11009" width="33.85546875" style="4" customWidth="1"/>
    <col min="11010" max="11010" width="27.5703125" style="4" customWidth="1"/>
    <col min="11011" max="11011" width="14.5703125" style="4" customWidth="1"/>
    <col min="11012" max="11012" width="14.28515625" style="4" customWidth="1"/>
    <col min="11013" max="11262" width="11.42578125" style="4"/>
    <col min="11263" max="11263" width="36.5703125" style="4" customWidth="1"/>
    <col min="11264" max="11264" width="69.85546875" style="4" customWidth="1"/>
    <col min="11265" max="11265" width="33.85546875" style="4" customWidth="1"/>
    <col min="11266" max="11266" width="27.5703125" style="4" customWidth="1"/>
    <col min="11267" max="11267" width="14.5703125" style="4" customWidth="1"/>
    <col min="11268" max="11268" width="14.28515625" style="4" customWidth="1"/>
    <col min="11269" max="11518" width="11.42578125" style="4"/>
    <col min="11519" max="11519" width="36.5703125" style="4" customWidth="1"/>
    <col min="11520" max="11520" width="69.85546875" style="4" customWidth="1"/>
    <col min="11521" max="11521" width="33.85546875" style="4" customWidth="1"/>
    <col min="11522" max="11522" width="27.5703125" style="4" customWidth="1"/>
    <col min="11523" max="11523" width="14.5703125" style="4" customWidth="1"/>
    <col min="11524" max="11524" width="14.28515625" style="4" customWidth="1"/>
    <col min="11525" max="11774" width="11.42578125" style="4"/>
    <col min="11775" max="11775" width="36.5703125" style="4" customWidth="1"/>
    <col min="11776" max="11776" width="69.85546875" style="4" customWidth="1"/>
    <col min="11777" max="11777" width="33.85546875" style="4" customWidth="1"/>
    <col min="11778" max="11778" width="27.5703125" style="4" customWidth="1"/>
    <col min="11779" max="11779" width="14.5703125" style="4" customWidth="1"/>
    <col min="11780" max="11780" width="14.28515625" style="4" customWidth="1"/>
    <col min="11781" max="12030" width="11.42578125" style="4"/>
    <col min="12031" max="12031" width="36.5703125" style="4" customWidth="1"/>
    <col min="12032" max="12032" width="69.85546875" style="4" customWidth="1"/>
    <col min="12033" max="12033" width="33.85546875" style="4" customWidth="1"/>
    <col min="12034" max="12034" width="27.5703125" style="4" customWidth="1"/>
    <col min="12035" max="12035" width="14.5703125" style="4" customWidth="1"/>
    <col min="12036" max="12036" width="14.28515625" style="4" customWidth="1"/>
    <col min="12037" max="12286" width="11.42578125" style="4"/>
    <col min="12287" max="12287" width="36.5703125" style="4" customWidth="1"/>
    <col min="12288" max="12288" width="69.85546875" style="4" customWidth="1"/>
    <col min="12289" max="12289" width="33.85546875" style="4" customWidth="1"/>
    <col min="12290" max="12290" width="27.5703125" style="4" customWidth="1"/>
    <col min="12291" max="12291" width="14.5703125" style="4" customWidth="1"/>
    <col min="12292" max="12292" width="14.28515625" style="4" customWidth="1"/>
    <col min="12293" max="12542" width="11.42578125" style="4"/>
    <col min="12543" max="12543" width="36.5703125" style="4" customWidth="1"/>
    <col min="12544" max="12544" width="69.85546875" style="4" customWidth="1"/>
    <col min="12545" max="12545" width="33.85546875" style="4" customWidth="1"/>
    <col min="12546" max="12546" width="27.5703125" style="4" customWidth="1"/>
    <col min="12547" max="12547" width="14.5703125" style="4" customWidth="1"/>
    <col min="12548" max="12548" width="14.28515625" style="4" customWidth="1"/>
    <col min="12549" max="12798" width="11.42578125" style="4"/>
    <col min="12799" max="12799" width="36.5703125" style="4" customWidth="1"/>
    <col min="12800" max="12800" width="69.85546875" style="4" customWidth="1"/>
    <col min="12801" max="12801" width="33.85546875" style="4" customWidth="1"/>
    <col min="12802" max="12802" width="27.5703125" style="4" customWidth="1"/>
    <col min="12803" max="12803" width="14.5703125" style="4" customWidth="1"/>
    <col min="12804" max="12804" width="14.28515625" style="4" customWidth="1"/>
    <col min="12805" max="13054" width="11.42578125" style="4"/>
    <col min="13055" max="13055" width="36.5703125" style="4" customWidth="1"/>
    <col min="13056" max="13056" width="69.85546875" style="4" customWidth="1"/>
    <col min="13057" max="13057" width="33.85546875" style="4" customWidth="1"/>
    <col min="13058" max="13058" width="27.5703125" style="4" customWidth="1"/>
    <col min="13059" max="13059" width="14.5703125" style="4" customWidth="1"/>
    <col min="13060" max="13060" width="14.28515625" style="4" customWidth="1"/>
    <col min="13061" max="13310" width="11.42578125" style="4"/>
    <col min="13311" max="13311" width="36.5703125" style="4" customWidth="1"/>
    <col min="13312" max="13312" width="69.85546875" style="4" customWidth="1"/>
    <col min="13313" max="13313" width="33.85546875" style="4" customWidth="1"/>
    <col min="13314" max="13314" width="27.5703125" style="4" customWidth="1"/>
    <col min="13315" max="13315" width="14.5703125" style="4" customWidth="1"/>
    <col min="13316" max="13316" width="14.28515625" style="4" customWidth="1"/>
    <col min="13317" max="13566" width="11.42578125" style="4"/>
    <col min="13567" max="13567" width="36.5703125" style="4" customWidth="1"/>
    <col min="13568" max="13568" width="69.85546875" style="4" customWidth="1"/>
    <col min="13569" max="13569" width="33.85546875" style="4" customWidth="1"/>
    <col min="13570" max="13570" width="27.5703125" style="4" customWidth="1"/>
    <col min="13571" max="13571" width="14.5703125" style="4" customWidth="1"/>
    <col min="13572" max="13572" width="14.28515625" style="4" customWidth="1"/>
    <col min="13573" max="13822" width="11.42578125" style="4"/>
    <col min="13823" max="13823" width="36.5703125" style="4" customWidth="1"/>
    <col min="13824" max="13824" width="69.85546875" style="4" customWidth="1"/>
    <col min="13825" max="13825" width="33.85546875" style="4" customWidth="1"/>
    <col min="13826" max="13826" width="27.5703125" style="4" customWidth="1"/>
    <col min="13827" max="13827" width="14.5703125" style="4" customWidth="1"/>
    <col min="13828" max="13828" width="14.28515625" style="4" customWidth="1"/>
    <col min="13829" max="14078" width="11.42578125" style="4"/>
    <col min="14079" max="14079" width="36.5703125" style="4" customWidth="1"/>
    <col min="14080" max="14080" width="69.85546875" style="4" customWidth="1"/>
    <col min="14081" max="14081" width="33.85546875" style="4" customWidth="1"/>
    <col min="14082" max="14082" width="27.5703125" style="4" customWidth="1"/>
    <col min="14083" max="14083" width="14.5703125" style="4" customWidth="1"/>
    <col min="14084" max="14084" width="14.28515625" style="4" customWidth="1"/>
    <col min="14085" max="14334" width="11.42578125" style="4"/>
    <col min="14335" max="14335" width="36.5703125" style="4" customWidth="1"/>
    <col min="14336" max="14336" width="69.85546875" style="4" customWidth="1"/>
    <col min="14337" max="14337" width="33.85546875" style="4" customWidth="1"/>
    <col min="14338" max="14338" width="27.5703125" style="4" customWidth="1"/>
    <col min="14339" max="14339" width="14.5703125" style="4" customWidth="1"/>
    <col min="14340" max="14340" width="14.28515625" style="4" customWidth="1"/>
    <col min="14341" max="14590" width="11.42578125" style="4"/>
    <col min="14591" max="14591" width="36.5703125" style="4" customWidth="1"/>
    <col min="14592" max="14592" width="69.85546875" style="4" customWidth="1"/>
    <col min="14593" max="14593" width="33.85546875" style="4" customWidth="1"/>
    <col min="14594" max="14594" width="27.5703125" style="4" customWidth="1"/>
    <col min="14595" max="14595" width="14.5703125" style="4" customWidth="1"/>
    <col min="14596" max="14596" width="14.28515625" style="4" customWidth="1"/>
    <col min="14597" max="14846" width="11.42578125" style="4"/>
    <col min="14847" max="14847" width="36.5703125" style="4" customWidth="1"/>
    <col min="14848" max="14848" width="69.85546875" style="4" customWidth="1"/>
    <col min="14849" max="14849" width="33.85546875" style="4" customWidth="1"/>
    <col min="14850" max="14850" width="27.5703125" style="4" customWidth="1"/>
    <col min="14851" max="14851" width="14.5703125" style="4" customWidth="1"/>
    <col min="14852" max="14852" width="14.28515625" style="4" customWidth="1"/>
    <col min="14853" max="15102" width="11.42578125" style="4"/>
    <col min="15103" max="15103" width="36.5703125" style="4" customWidth="1"/>
    <col min="15104" max="15104" width="69.85546875" style="4" customWidth="1"/>
    <col min="15105" max="15105" width="33.85546875" style="4" customWidth="1"/>
    <col min="15106" max="15106" width="27.5703125" style="4" customWidth="1"/>
    <col min="15107" max="15107" width="14.5703125" style="4" customWidth="1"/>
    <col min="15108" max="15108" width="14.28515625" style="4" customWidth="1"/>
    <col min="15109" max="15358" width="11.42578125" style="4"/>
    <col min="15359" max="15359" width="36.5703125" style="4" customWidth="1"/>
    <col min="15360" max="15360" width="69.85546875" style="4" customWidth="1"/>
    <col min="15361" max="15361" width="33.85546875" style="4" customWidth="1"/>
    <col min="15362" max="15362" width="27.5703125" style="4" customWidth="1"/>
    <col min="15363" max="15363" width="14.5703125" style="4" customWidth="1"/>
    <col min="15364" max="15364" width="14.28515625" style="4" customWidth="1"/>
    <col min="15365" max="15614" width="11.42578125" style="4"/>
    <col min="15615" max="15615" width="36.5703125" style="4" customWidth="1"/>
    <col min="15616" max="15616" width="69.85546875" style="4" customWidth="1"/>
    <col min="15617" max="15617" width="33.85546875" style="4" customWidth="1"/>
    <col min="15618" max="15618" width="27.5703125" style="4" customWidth="1"/>
    <col min="15619" max="15619" width="14.5703125" style="4" customWidth="1"/>
    <col min="15620" max="15620" width="14.28515625" style="4" customWidth="1"/>
    <col min="15621" max="15870" width="11.42578125" style="4"/>
    <col min="15871" max="15871" width="36.5703125" style="4" customWidth="1"/>
    <col min="15872" max="15872" width="69.85546875" style="4" customWidth="1"/>
    <col min="15873" max="15873" width="33.85546875" style="4" customWidth="1"/>
    <col min="15874" max="15874" width="27.5703125" style="4" customWidth="1"/>
    <col min="15875" max="15875" width="14.5703125" style="4" customWidth="1"/>
    <col min="15876" max="15876" width="14.28515625" style="4" customWidth="1"/>
    <col min="15877" max="16126" width="11.42578125" style="4"/>
    <col min="16127" max="16127" width="36.5703125" style="4" customWidth="1"/>
    <col min="16128" max="16128" width="69.85546875" style="4" customWidth="1"/>
    <col min="16129" max="16129" width="33.85546875" style="4" customWidth="1"/>
    <col min="16130" max="16130" width="27.5703125" style="4" customWidth="1"/>
    <col min="16131" max="16131" width="14.5703125" style="4" customWidth="1"/>
    <col min="16132" max="16132" width="14.28515625" style="4" customWidth="1"/>
    <col min="16133" max="16384" width="11.42578125" style="4"/>
  </cols>
  <sheetData>
    <row r="6" spans="2:10" ht="15.75" x14ac:dyDescent="0.25">
      <c r="B6" s="1"/>
    </row>
    <row r="7" spans="2:10" ht="18.75" x14ac:dyDescent="0.3">
      <c r="B7" s="2" t="s">
        <v>0</v>
      </c>
      <c r="C7" s="2" t="s">
        <v>1</v>
      </c>
    </row>
    <row r="9" spans="2:10" ht="26.25" x14ac:dyDescent="0.25">
      <c r="B9" s="38" t="s">
        <v>172</v>
      </c>
      <c r="C9" s="38"/>
      <c r="D9" s="38"/>
      <c r="E9" s="38"/>
      <c r="F9" s="38"/>
      <c r="G9" s="38"/>
      <c r="H9" s="38"/>
      <c r="I9" s="38"/>
      <c r="J9" s="38"/>
    </row>
    <row r="10" spans="2:10" ht="26.25" x14ac:dyDescent="0.25">
      <c r="B10" s="38" t="s">
        <v>14</v>
      </c>
      <c r="C10" s="38"/>
      <c r="D10" s="38"/>
      <c r="E10" s="38"/>
      <c r="F10" s="38"/>
      <c r="G10" s="38"/>
      <c r="H10" s="38"/>
      <c r="I10" s="38"/>
      <c r="J10" s="38"/>
    </row>
    <row r="11" spans="2:10" ht="27" thickBot="1" x14ac:dyDescent="0.3">
      <c r="B11" s="15"/>
      <c r="C11" s="15"/>
      <c r="D11" s="15"/>
      <c r="E11" s="15"/>
      <c r="F11" s="15"/>
      <c r="G11" s="15"/>
      <c r="H11" s="15"/>
      <c r="I11" s="15"/>
      <c r="J11" s="15"/>
    </row>
    <row r="12" spans="2:10" s="6" customFormat="1" ht="32.25" thickBot="1" x14ac:dyDescent="0.3">
      <c r="B12" s="37" t="s">
        <v>171</v>
      </c>
      <c r="C12" s="35"/>
      <c r="D12" s="35"/>
      <c r="E12" s="35"/>
      <c r="F12" s="35"/>
      <c r="G12" s="35"/>
      <c r="H12" s="35"/>
      <c r="I12" s="35"/>
      <c r="J12" s="36"/>
    </row>
    <row r="13" spans="2:10" s="5" customFormat="1" ht="15" customHeight="1" x14ac:dyDescent="0.25">
      <c r="B13" s="16">
        <v>8</v>
      </c>
      <c r="C13" s="17" t="s">
        <v>2</v>
      </c>
      <c r="D13" s="17">
        <v>85535</v>
      </c>
      <c r="E13" s="18" t="s">
        <v>15</v>
      </c>
      <c r="F13" s="17">
        <v>912179454</v>
      </c>
      <c r="G13" s="19" t="s">
        <v>16</v>
      </c>
      <c r="H13" s="20">
        <v>42807</v>
      </c>
      <c r="I13" s="21">
        <v>0.375</v>
      </c>
      <c r="J13" s="22">
        <v>0.39583333333333331</v>
      </c>
    </row>
    <row r="14" spans="2:10" s="6" customFormat="1" x14ac:dyDescent="0.25">
      <c r="B14" s="23">
        <v>8</v>
      </c>
      <c r="C14" s="7" t="s">
        <v>2</v>
      </c>
      <c r="D14" s="7">
        <v>85535</v>
      </c>
      <c r="E14" s="8" t="s">
        <v>17</v>
      </c>
      <c r="F14" s="7">
        <v>906111984</v>
      </c>
      <c r="G14" s="10" t="s">
        <v>16</v>
      </c>
      <c r="H14" s="9">
        <v>42807</v>
      </c>
      <c r="I14" s="11">
        <v>0.39583333333333331</v>
      </c>
      <c r="J14" s="24">
        <v>0.41666666666666669</v>
      </c>
    </row>
    <row r="15" spans="2:10" ht="15" customHeight="1" x14ac:dyDescent="0.25">
      <c r="B15" s="23">
        <v>8</v>
      </c>
      <c r="C15" s="7" t="s">
        <v>2</v>
      </c>
      <c r="D15" s="7">
        <v>85535</v>
      </c>
      <c r="E15" s="8" t="s">
        <v>18</v>
      </c>
      <c r="F15" s="7">
        <v>910771773</v>
      </c>
      <c r="G15" s="10" t="s">
        <v>16</v>
      </c>
      <c r="H15" s="9">
        <v>42807</v>
      </c>
      <c r="I15" s="11">
        <v>0.41666666666666669</v>
      </c>
      <c r="J15" s="24">
        <v>0.4375</v>
      </c>
    </row>
    <row r="16" spans="2:10" x14ac:dyDescent="0.25">
      <c r="B16" s="23">
        <v>8</v>
      </c>
      <c r="C16" s="7" t="s">
        <v>2</v>
      </c>
      <c r="D16" s="7">
        <v>85535</v>
      </c>
      <c r="E16" s="8" t="s">
        <v>19</v>
      </c>
      <c r="F16" s="7">
        <v>905465241</v>
      </c>
      <c r="G16" s="10" t="s">
        <v>16</v>
      </c>
      <c r="H16" s="9">
        <v>42807</v>
      </c>
      <c r="I16" s="11">
        <v>0.4375</v>
      </c>
      <c r="J16" s="24">
        <v>0.45833333333333331</v>
      </c>
    </row>
    <row r="17" spans="2:10" ht="15" customHeight="1" x14ac:dyDescent="0.25">
      <c r="B17" s="23">
        <v>8</v>
      </c>
      <c r="C17" s="7" t="s">
        <v>2</v>
      </c>
      <c r="D17" s="7">
        <v>85535</v>
      </c>
      <c r="E17" s="8" t="s">
        <v>20</v>
      </c>
      <c r="F17" s="7">
        <v>701844250</v>
      </c>
      <c r="G17" s="10" t="s">
        <v>16</v>
      </c>
      <c r="H17" s="9">
        <v>42807</v>
      </c>
      <c r="I17" s="11">
        <v>0.45833333333333331</v>
      </c>
      <c r="J17" s="24">
        <v>0.47916666666666669</v>
      </c>
    </row>
    <row r="18" spans="2:10" ht="15" customHeight="1" x14ac:dyDescent="0.25">
      <c r="B18" s="23">
        <v>8</v>
      </c>
      <c r="C18" s="7" t="s">
        <v>2</v>
      </c>
      <c r="D18" s="7">
        <v>85535</v>
      </c>
      <c r="E18" s="8" t="s">
        <v>21</v>
      </c>
      <c r="F18" s="7">
        <v>920657749</v>
      </c>
      <c r="G18" s="10" t="s">
        <v>16</v>
      </c>
      <c r="H18" s="9">
        <v>42807</v>
      </c>
      <c r="I18" s="11">
        <v>0.47916666666666669</v>
      </c>
      <c r="J18" s="24">
        <v>0.5</v>
      </c>
    </row>
    <row r="19" spans="2:10" x14ac:dyDescent="0.25">
      <c r="B19" s="23">
        <v>8</v>
      </c>
      <c r="C19" s="7" t="s">
        <v>2</v>
      </c>
      <c r="D19" s="7">
        <v>85535</v>
      </c>
      <c r="E19" s="8" t="s">
        <v>22</v>
      </c>
      <c r="F19" s="7">
        <v>1804757308</v>
      </c>
      <c r="G19" s="10" t="s">
        <v>16</v>
      </c>
      <c r="H19" s="9">
        <v>42807</v>
      </c>
      <c r="I19" s="11">
        <v>0.5</v>
      </c>
      <c r="J19" s="24">
        <v>0.52083333333333337</v>
      </c>
    </row>
    <row r="20" spans="2:10" x14ac:dyDescent="0.25">
      <c r="B20" s="23">
        <v>8</v>
      </c>
      <c r="C20" s="7" t="s">
        <v>2</v>
      </c>
      <c r="D20" s="7">
        <v>85535</v>
      </c>
      <c r="E20" s="8" t="s">
        <v>23</v>
      </c>
      <c r="F20" s="7">
        <v>910865211</v>
      </c>
      <c r="G20" s="10" t="s">
        <v>16</v>
      </c>
      <c r="H20" s="9">
        <v>42807</v>
      </c>
      <c r="I20" s="11">
        <v>0.58333333333333337</v>
      </c>
      <c r="J20" s="24">
        <v>0.60416666666666663</v>
      </c>
    </row>
    <row r="21" spans="2:10" x14ac:dyDescent="0.25">
      <c r="B21" s="23">
        <v>8</v>
      </c>
      <c r="C21" s="7" t="s">
        <v>2</v>
      </c>
      <c r="D21" s="7">
        <v>88377</v>
      </c>
      <c r="E21" s="8" t="s">
        <v>24</v>
      </c>
      <c r="F21" s="7">
        <v>704433713</v>
      </c>
      <c r="G21" s="10" t="s">
        <v>16</v>
      </c>
      <c r="H21" s="9">
        <v>42807</v>
      </c>
      <c r="I21" s="11">
        <v>0.60416666666666663</v>
      </c>
      <c r="J21" s="24">
        <v>0.625</v>
      </c>
    </row>
    <row r="22" spans="2:10" ht="15" customHeight="1" x14ac:dyDescent="0.25">
      <c r="B22" s="23">
        <v>8</v>
      </c>
      <c r="C22" s="7" t="s">
        <v>2</v>
      </c>
      <c r="D22" s="7">
        <v>88377</v>
      </c>
      <c r="E22" s="8" t="s">
        <v>25</v>
      </c>
      <c r="F22" s="7">
        <v>923089544</v>
      </c>
      <c r="G22" s="10" t="s">
        <v>16</v>
      </c>
      <c r="H22" s="9">
        <v>42807</v>
      </c>
      <c r="I22" s="11">
        <v>0.625</v>
      </c>
      <c r="J22" s="24">
        <v>0.64583333333333337</v>
      </c>
    </row>
    <row r="23" spans="2:10" ht="22.5" x14ac:dyDescent="0.25">
      <c r="B23" s="23">
        <v>8</v>
      </c>
      <c r="C23" s="7" t="s">
        <v>3</v>
      </c>
      <c r="D23" s="7">
        <v>85559</v>
      </c>
      <c r="E23" s="8" t="s">
        <v>26</v>
      </c>
      <c r="F23" s="7" t="s">
        <v>27</v>
      </c>
      <c r="G23" s="10" t="s">
        <v>28</v>
      </c>
      <c r="H23" s="9">
        <v>42807</v>
      </c>
      <c r="I23" s="12">
        <v>0.375</v>
      </c>
      <c r="J23" s="25">
        <v>0.39583333333333331</v>
      </c>
    </row>
    <row r="24" spans="2:10" ht="22.5" x14ac:dyDescent="0.25">
      <c r="B24" s="23">
        <v>8</v>
      </c>
      <c r="C24" s="7" t="s">
        <v>3</v>
      </c>
      <c r="D24" s="7">
        <v>85559</v>
      </c>
      <c r="E24" s="8" t="s">
        <v>29</v>
      </c>
      <c r="F24" s="7" t="s">
        <v>30</v>
      </c>
      <c r="G24" s="10" t="s">
        <v>28</v>
      </c>
      <c r="H24" s="9">
        <v>42807</v>
      </c>
      <c r="I24" s="12">
        <f>+J23</f>
        <v>0.39583333333333331</v>
      </c>
      <c r="J24" s="25">
        <v>0.41666666666666669</v>
      </c>
    </row>
    <row r="25" spans="2:10" ht="15" customHeight="1" x14ac:dyDescent="0.25">
      <c r="B25" s="23">
        <v>8</v>
      </c>
      <c r="C25" s="7" t="s">
        <v>3</v>
      </c>
      <c r="D25" s="7">
        <v>85559</v>
      </c>
      <c r="E25" s="8" t="s">
        <v>31</v>
      </c>
      <c r="F25" s="7" t="s">
        <v>32</v>
      </c>
      <c r="G25" s="10" t="s">
        <v>28</v>
      </c>
      <c r="H25" s="9">
        <v>42807</v>
      </c>
      <c r="I25" s="12">
        <f>+J24</f>
        <v>0.41666666666666669</v>
      </c>
      <c r="J25" s="25">
        <v>0.4375</v>
      </c>
    </row>
    <row r="26" spans="2:10" ht="22.5" x14ac:dyDescent="0.25">
      <c r="B26" s="23">
        <v>8</v>
      </c>
      <c r="C26" s="7" t="s">
        <v>3</v>
      </c>
      <c r="D26" s="7">
        <v>85559</v>
      </c>
      <c r="E26" s="8" t="s">
        <v>33</v>
      </c>
      <c r="F26" s="7" t="s">
        <v>34</v>
      </c>
      <c r="G26" s="10" t="s">
        <v>28</v>
      </c>
      <c r="H26" s="9">
        <v>42807</v>
      </c>
      <c r="I26" s="12">
        <f>+J25</f>
        <v>0.4375</v>
      </c>
      <c r="J26" s="25">
        <v>0.45833333333333331</v>
      </c>
    </row>
    <row r="27" spans="2:10" ht="22.5" x14ac:dyDescent="0.25">
      <c r="B27" s="23">
        <v>8</v>
      </c>
      <c r="C27" s="7" t="s">
        <v>3</v>
      </c>
      <c r="D27" s="7">
        <v>85559</v>
      </c>
      <c r="E27" s="8" t="s">
        <v>35</v>
      </c>
      <c r="F27" s="7" t="s">
        <v>36</v>
      </c>
      <c r="G27" s="10" t="s">
        <v>28</v>
      </c>
      <c r="H27" s="9">
        <v>42807</v>
      </c>
      <c r="I27" s="12">
        <f>+J26</f>
        <v>0.45833333333333331</v>
      </c>
      <c r="J27" s="25">
        <v>0.47916666666666669</v>
      </c>
    </row>
    <row r="28" spans="2:10" ht="22.5" x14ac:dyDescent="0.25">
      <c r="B28" s="23">
        <v>8</v>
      </c>
      <c r="C28" s="7" t="s">
        <v>3</v>
      </c>
      <c r="D28" s="7">
        <v>85559</v>
      </c>
      <c r="E28" s="8" t="s">
        <v>37</v>
      </c>
      <c r="F28" s="7" t="s">
        <v>38</v>
      </c>
      <c r="G28" s="10" t="s">
        <v>28</v>
      </c>
      <c r="H28" s="9">
        <v>42807</v>
      </c>
      <c r="I28" s="12">
        <f>+J27</f>
        <v>0.47916666666666669</v>
      </c>
      <c r="J28" s="25">
        <v>0.5</v>
      </c>
    </row>
    <row r="29" spans="2:10" x14ac:dyDescent="0.25">
      <c r="B29" s="23">
        <v>8</v>
      </c>
      <c r="C29" s="7" t="s">
        <v>4</v>
      </c>
      <c r="D29" s="7">
        <v>85539</v>
      </c>
      <c r="E29" s="8" t="s">
        <v>39</v>
      </c>
      <c r="F29" s="7" t="s">
        <v>40</v>
      </c>
      <c r="G29" s="10" t="s">
        <v>41</v>
      </c>
      <c r="H29" s="9">
        <v>42807</v>
      </c>
      <c r="I29" s="14">
        <v>0.375</v>
      </c>
      <c r="J29" s="26">
        <v>0.39583333333333343</v>
      </c>
    </row>
    <row r="30" spans="2:10" ht="15" customHeight="1" x14ac:dyDescent="0.25">
      <c r="B30" s="23">
        <v>8</v>
      </c>
      <c r="C30" s="7" t="s">
        <v>4</v>
      </c>
      <c r="D30" s="7">
        <v>85539</v>
      </c>
      <c r="E30" s="8" t="s">
        <v>42</v>
      </c>
      <c r="F30" s="7">
        <v>921890695</v>
      </c>
      <c r="G30" s="10" t="s">
        <v>41</v>
      </c>
      <c r="H30" s="9">
        <v>42807</v>
      </c>
      <c r="I30" s="14">
        <f>J29</f>
        <v>0.39583333333333343</v>
      </c>
      <c r="J30" s="26">
        <v>0.41666666666666657</v>
      </c>
    </row>
    <row r="31" spans="2:10" x14ac:dyDescent="0.25">
      <c r="B31" s="23">
        <v>8</v>
      </c>
      <c r="C31" s="7" t="s">
        <v>4</v>
      </c>
      <c r="D31" s="7">
        <v>85539</v>
      </c>
      <c r="E31" s="8" t="s">
        <v>43</v>
      </c>
      <c r="F31" s="7" t="s">
        <v>44</v>
      </c>
      <c r="G31" s="10" t="s">
        <v>41</v>
      </c>
      <c r="H31" s="9">
        <v>42807</v>
      </c>
      <c r="I31" s="14">
        <f>J30</f>
        <v>0.41666666666666657</v>
      </c>
      <c r="J31" s="26">
        <v>0.4375</v>
      </c>
    </row>
    <row r="32" spans="2:10" x14ac:dyDescent="0.25">
      <c r="B32" s="23">
        <v>8</v>
      </c>
      <c r="C32" s="7" t="s">
        <v>4</v>
      </c>
      <c r="D32" s="7">
        <v>85539</v>
      </c>
      <c r="E32" s="8" t="s">
        <v>45</v>
      </c>
      <c r="F32" s="7" t="s">
        <v>46</v>
      </c>
      <c r="G32" s="10" t="s">
        <v>41</v>
      </c>
      <c r="H32" s="9">
        <v>42807</v>
      </c>
      <c r="I32" s="14">
        <f>J31</f>
        <v>0.4375</v>
      </c>
      <c r="J32" s="26">
        <v>0.45833333333333343</v>
      </c>
    </row>
    <row r="33" spans="2:10" x14ac:dyDescent="0.25">
      <c r="B33" s="23">
        <v>8</v>
      </c>
      <c r="C33" s="7" t="s">
        <v>4</v>
      </c>
      <c r="D33" s="7">
        <v>85539</v>
      </c>
      <c r="E33" s="8" t="s">
        <v>47</v>
      </c>
      <c r="F33" s="7" t="s">
        <v>48</v>
      </c>
      <c r="G33" s="10" t="s">
        <v>41</v>
      </c>
      <c r="H33" s="9">
        <v>42807</v>
      </c>
      <c r="I33" s="14">
        <f>J32</f>
        <v>0.45833333333333343</v>
      </c>
      <c r="J33" s="26">
        <v>0.47916666666666657</v>
      </c>
    </row>
    <row r="34" spans="2:10" ht="15.75" customHeight="1" x14ac:dyDescent="0.25">
      <c r="B34" s="23">
        <v>8</v>
      </c>
      <c r="C34" s="7" t="s">
        <v>4</v>
      </c>
      <c r="D34" s="7">
        <v>85539</v>
      </c>
      <c r="E34" s="8" t="s">
        <v>49</v>
      </c>
      <c r="F34" s="7" t="s">
        <v>50</v>
      </c>
      <c r="G34" s="10" t="s">
        <v>41</v>
      </c>
      <c r="H34" s="9">
        <v>42807</v>
      </c>
      <c r="I34" s="14">
        <v>0.47916666666666669</v>
      </c>
      <c r="J34" s="26">
        <v>0.52083333333333337</v>
      </c>
    </row>
    <row r="35" spans="2:10" ht="15" customHeight="1" x14ac:dyDescent="0.25">
      <c r="B35" s="23">
        <v>8</v>
      </c>
      <c r="C35" s="7" t="s">
        <v>4</v>
      </c>
      <c r="D35" s="7">
        <v>85539</v>
      </c>
      <c r="E35" s="8" t="s">
        <v>51</v>
      </c>
      <c r="F35" s="7" t="s">
        <v>52</v>
      </c>
      <c r="G35" s="10" t="s">
        <v>41</v>
      </c>
      <c r="H35" s="9">
        <v>42807</v>
      </c>
      <c r="I35" s="14">
        <f>J34</f>
        <v>0.52083333333333337</v>
      </c>
      <c r="J35" s="26">
        <v>0.54166666666666663</v>
      </c>
    </row>
    <row r="36" spans="2:10" x14ac:dyDescent="0.25">
      <c r="B36" s="23">
        <v>8</v>
      </c>
      <c r="C36" s="7" t="s">
        <v>5</v>
      </c>
      <c r="D36" s="7">
        <v>85515</v>
      </c>
      <c r="E36" s="8" t="s">
        <v>53</v>
      </c>
      <c r="F36" s="7" t="s">
        <v>54</v>
      </c>
      <c r="G36" s="10" t="s">
        <v>55</v>
      </c>
      <c r="H36" s="9">
        <v>42807</v>
      </c>
      <c r="I36" s="12">
        <v>0.375</v>
      </c>
      <c r="J36" s="25">
        <v>0.39583333333333331</v>
      </c>
    </row>
    <row r="37" spans="2:10" x14ac:dyDescent="0.25">
      <c r="B37" s="23">
        <v>8</v>
      </c>
      <c r="C37" s="7" t="s">
        <v>5</v>
      </c>
      <c r="D37" s="7">
        <v>85515</v>
      </c>
      <c r="E37" s="8" t="s">
        <v>56</v>
      </c>
      <c r="F37" s="7" t="s">
        <v>57</v>
      </c>
      <c r="G37" s="10" t="s">
        <v>55</v>
      </c>
      <c r="H37" s="9">
        <v>42807</v>
      </c>
      <c r="I37" s="12">
        <f>+J36</f>
        <v>0.39583333333333331</v>
      </c>
      <c r="J37" s="25">
        <v>0.41666666666666669</v>
      </c>
    </row>
    <row r="38" spans="2:10" x14ac:dyDescent="0.25">
      <c r="B38" s="23">
        <v>8</v>
      </c>
      <c r="C38" s="7" t="s">
        <v>5</v>
      </c>
      <c r="D38" s="7">
        <v>85515</v>
      </c>
      <c r="E38" s="8" t="s">
        <v>58</v>
      </c>
      <c r="F38" s="7" t="s">
        <v>59</v>
      </c>
      <c r="G38" s="10" t="s">
        <v>55</v>
      </c>
      <c r="H38" s="9">
        <v>42807</v>
      </c>
      <c r="I38" s="12">
        <f>+J37</f>
        <v>0.41666666666666669</v>
      </c>
      <c r="J38" s="25">
        <v>0.4375</v>
      </c>
    </row>
    <row r="39" spans="2:10" x14ac:dyDescent="0.25">
      <c r="B39" s="23">
        <v>8</v>
      </c>
      <c r="C39" s="7" t="s">
        <v>5</v>
      </c>
      <c r="D39" s="7">
        <v>85515</v>
      </c>
      <c r="E39" s="8" t="s">
        <v>60</v>
      </c>
      <c r="F39" s="7" t="s">
        <v>61</v>
      </c>
      <c r="G39" s="10" t="s">
        <v>55</v>
      </c>
      <c r="H39" s="9">
        <v>42807</v>
      </c>
      <c r="I39" s="12">
        <f>+J38</f>
        <v>0.4375</v>
      </c>
      <c r="J39" s="25">
        <v>0.45833333333333331</v>
      </c>
    </row>
    <row r="40" spans="2:10" x14ac:dyDescent="0.25">
      <c r="B40" s="23">
        <v>8</v>
      </c>
      <c r="C40" s="7" t="s">
        <v>5</v>
      </c>
      <c r="D40" s="7">
        <v>85515</v>
      </c>
      <c r="E40" s="8" t="s">
        <v>62</v>
      </c>
      <c r="F40" s="7" t="s">
        <v>63</v>
      </c>
      <c r="G40" s="10" t="s">
        <v>55</v>
      </c>
      <c r="H40" s="9">
        <v>42807</v>
      </c>
      <c r="I40" s="12">
        <f>+J39</f>
        <v>0.45833333333333331</v>
      </c>
      <c r="J40" s="25">
        <v>0.47916666666666669</v>
      </c>
    </row>
    <row r="41" spans="2:10" ht="15" customHeight="1" x14ac:dyDescent="0.25">
      <c r="B41" s="23">
        <v>8</v>
      </c>
      <c r="C41" s="7" t="s">
        <v>6</v>
      </c>
      <c r="D41" s="7">
        <v>85530</v>
      </c>
      <c r="E41" s="8" t="s">
        <v>64</v>
      </c>
      <c r="F41" s="7" t="s">
        <v>65</v>
      </c>
      <c r="G41" s="10" t="s">
        <v>66</v>
      </c>
      <c r="H41" s="9">
        <v>42807</v>
      </c>
      <c r="I41" s="13">
        <v>0.45833333333333331</v>
      </c>
      <c r="J41" s="27">
        <v>0.47916666666666669</v>
      </c>
    </row>
    <row r="42" spans="2:10" x14ac:dyDescent="0.25">
      <c r="B42" s="23">
        <v>8</v>
      </c>
      <c r="C42" s="7" t="s">
        <v>6</v>
      </c>
      <c r="D42" s="7">
        <v>85530</v>
      </c>
      <c r="E42" s="8" t="s">
        <v>67</v>
      </c>
      <c r="F42" s="7" t="s">
        <v>68</v>
      </c>
      <c r="G42" s="10" t="s">
        <v>66</v>
      </c>
      <c r="H42" s="9">
        <v>42807</v>
      </c>
      <c r="I42" s="13">
        <f>+J41</f>
        <v>0.47916666666666669</v>
      </c>
      <c r="J42" s="27">
        <v>0.5</v>
      </c>
    </row>
    <row r="43" spans="2:10" x14ac:dyDescent="0.25">
      <c r="B43" s="23">
        <v>8</v>
      </c>
      <c r="C43" s="7" t="s">
        <v>6</v>
      </c>
      <c r="D43" s="7">
        <v>85530</v>
      </c>
      <c r="E43" s="8" t="s">
        <v>69</v>
      </c>
      <c r="F43" s="7" t="s">
        <v>70</v>
      </c>
      <c r="G43" s="10" t="s">
        <v>66</v>
      </c>
      <c r="H43" s="9">
        <v>42807</v>
      </c>
      <c r="I43" s="13">
        <f>+J42</f>
        <v>0.5</v>
      </c>
      <c r="J43" s="27">
        <v>0.52083333333333337</v>
      </c>
    </row>
    <row r="44" spans="2:10" x14ac:dyDescent="0.25">
      <c r="B44" s="23">
        <v>8</v>
      </c>
      <c r="C44" s="7" t="s">
        <v>6</v>
      </c>
      <c r="D44" s="7">
        <v>85530</v>
      </c>
      <c r="E44" s="8" t="s">
        <v>71</v>
      </c>
      <c r="F44" s="7" t="s">
        <v>72</v>
      </c>
      <c r="G44" s="10" t="s">
        <v>66</v>
      </c>
      <c r="H44" s="9">
        <v>42807</v>
      </c>
      <c r="I44" s="13">
        <v>0.625</v>
      </c>
      <c r="J44" s="27">
        <v>0.64583333333333337</v>
      </c>
    </row>
    <row r="45" spans="2:10" x14ac:dyDescent="0.25">
      <c r="B45" s="23">
        <v>8</v>
      </c>
      <c r="C45" s="7" t="s">
        <v>6</v>
      </c>
      <c r="D45" s="7">
        <v>85530</v>
      </c>
      <c r="E45" s="8" t="s">
        <v>73</v>
      </c>
      <c r="F45" s="7" t="s">
        <v>74</v>
      </c>
      <c r="G45" s="10" t="s">
        <v>66</v>
      </c>
      <c r="H45" s="9">
        <v>42807</v>
      </c>
      <c r="I45" s="13">
        <f>+J44</f>
        <v>0.64583333333333337</v>
      </c>
      <c r="J45" s="27">
        <v>0.66666666666666663</v>
      </c>
    </row>
    <row r="46" spans="2:10" x14ac:dyDescent="0.25">
      <c r="B46" s="23">
        <v>8</v>
      </c>
      <c r="C46" s="7" t="s">
        <v>6</v>
      </c>
      <c r="D46" s="7">
        <v>85530</v>
      </c>
      <c r="E46" s="8" t="s">
        <v>75</v>
      </c>
      <c r="F46" s="7" t="s">
        <v>76</v>
      </c>
      <c r="G46" s="10" t="s">
        <v>66</v>
      </c>
      <c r="H46" s="9">
        <v>42807</v>
      </c>
      <c r="I46" s="13">
        <f>+J45</f>
        <v>0.66666666666666663</v>
      </c>
      <c r="J46" s="27">
        <v>0.6875</v>
      </c>
    </row>
    <row r="47" spans="2:10" x14ac:dyDescent="0.25">
      <c r="B47" s="23">
        <v>8</v>
      </c>
      <c r="C47" s="7" t="s">
        <v>6</v>
      </c>
      <c r="D47" s="7">
        <v>85530</v>
      </c>
      <c r="E47" s="8" t="s">
        <v>77</v>
      </c>
      <c r="F47" s="7" t="s">
        <v>78</v>
      </c>
      <c r="G47" s="10" t="s">
        <v>66</v>
      </c>
      <c r="H47" s="9">
        <v>42807</v>
      </c>
      <c r="I47" s="13">
        <f>+J46</f>
        <v>0.6875</v>
      </c>
      <c r="J47" s="27">
        <v>0.70833333333333337</v>
      </c>
    </row>
    <row r="48" spans="2:10" x14ac:dyDescent="0.25">
      <c r="B48" s="23">
        <v>8</v>
      </c>
      <c r="C48" s="7" t="s">
        <v>6</v>
      </c>
      <c r="D48" s="7">
        <v>85514</v>
      </c>
      <c r="E48" s="8" t="s">
        <v>79</v>
      </c>
      <c r="F48" s="7">
        <v>925650780</v>
      </c>
      <c r="G48" s="10" t="s">
        <v>66</v>
      </c>
      <c r="H48" s="9">
        <v>42807</v>
      </c>
      <c r="I48" s="13">
        <v>0.35416666666666669</v>
      </c>
      <c r="J48" s="27">
        <v>0.375</v>
      </c>
    </row>
    <row r="49" spans="2:10" x14ac:dyDescent="0.25">
      <c r="B49" s="23">
        <v>8</v>
      </c>
      <c r="C49" s="7" t="s">
        <v>6</v>
      </c>
      <c r="D49" s="7">
        <v>85514</v>
      </c>
      <c r="E49" s="8" t="s">
        <v>80</v>
      </c>
      <c r="F49" s="7">
        <v>919499897</v>
      </c>
      <c r="G49" s="10" t="s">
        <v>66</v>
      </c>
      <c r="H49" s="9">
        <v>42807</v>
      </c>
      <c r="I49" s="13">
        <f>+J48</f>
        <v>0.375</v>
      </c>
      <c r="J49" s="27">
        <v>0.39583333333333331</v>
      </c>
    </row>
    <row r="50" spans="2:10" x14ac:dyDescent="0.25">
      <c r="B50" s="23">
        <v>8</v>
      </c>
      <c r="C50" s="7" t="s">
        <v>6</v>
      </c>
      <c r="D50" s="7">
        <v>85514</v>
      </c>
      <c r="E50" s="8" t="s">
        <v>81</v>
      </c>
      <c r="F50" s="7">
        <v>930130604</v>
      </c>
      <c r="G50" s="10" t="s">
        <v>66</v>
      </c>
      <c r="H50" s="9">
        <v>42807</v>
      </c>
      <c r="I50" s="13">
        <f>+J49</f>
        <v>0.39583333333333331</v>
      </c>
      <c r="J50" s="27">
        <v>0.41666666666666669</v>
      </c>
    </row>
    <row r="51" spans="2:10" x14ac:dyDescent="0.25">
      <c r="B51" s="23">
        <v>8</v>
      </c>
      <c r="C51" s="7" t="s">
        <v>6</v>
      </c>
      <c r="D51" s="7">
        <v>85514</v>
      </c>
      <c r="E51" s="8" t="s">
        <v>82</v>
      </c>
      <c r="F51" s="7">
        <v>930579883</v>
      </c>
      <c r="G51" s="10" t="s">
        <v>66</v>
      </c>
      <c r="H51" s="9">
        <v>42807</v>
      </c>
      <c r="I51" s="13">
        <f>+J50</f>
        <v>0.41666666666666669</v>
      </c>
      <c r="J51" s="27">
        <v>0.4375</v>
      </c>
    </row>
    <row r="52" spans="2:10" x14ac:dyDescent="0.25">
      <c r="B52" s="23">
        <v>8</v>
      </c>
      <c r="C52" s="7" t="s">
        <v>6</v>
      </c>
      <c r="D52" s="7">
        <v>85514</v>
      </c>
      <c r="E52" s="8" t="s">
        <v>83</v>
      </c>
      <c r="F52" s="7">
        <v>1002714366</v>
      </c>
      <c r="G52" s="10" t="s">
        <v>66</v>
      </c>
      <c r="H52" s="9">
        <v>42807</v>
      </c>
      <c r="I52" s="13">
        <f>+J51</f>
        <v>0.4375</v>
      </c>
      <c r="J52" s="27">
        <v>0.45833333333333331</v>
      </c>
    </row>
    <row r="53" spans="2:10" x14ac:dyDescent="0.25">
      <c r="B53" s="23">
        <v>8</v>
      </c>
      <c r="C53" s="7" t="s">
        <v>7</v>
      </c>
      <c r="D53" s="7">
        <v>85496</v>
      </c>
      <c r="E53" s="8" t="s">
        <v>84</v>
      </c>
      <c r="F53" s="7" t="s">
        <v>85</v>
      </c>
      <c r="G53" s="10" t="s">
        <v>86</v>
      </c>
      <c r="H53" s="9">
        <v>42807</v>
      </c>
      <c r="I53" s="12">
        <v>0.375</v>
      </c>
      <c r="J53" s="25">
        <v>0.39583333333333331</v>
      </c>
    </row>
    <row r="54" spans="2:10" x14ac:dyDescent="0.25">
      <c r="B54" s="23">
        <v>8</v>
      </c>
      <c r="C54" s="7" t="s">
        <v>7</v>
      </c>
      <c r="D54" s="7">
        <v>85496</v>
      </c>
      <c r="E54" s="8" t="s">
        <v>87</v>
      </c>
      <c r="F54" s="7" t="s">
        <v>88</v>
      </c>
      <c r="G54" s="10" t="s">
        <v>86</v>
      </c>
      <c r="H54" s="9">
        <v>42807</v>
      </c>
      <c r="I54" s="12">
        <f>+J53</f>
        <v>0.39583333333333331</v>
      </c>
      <c r="J54" s="25">
        <v>0.41666666666666669</v>
      </c>
    </row>
    <row r="55" spans="2:10" x14ac:dyDescent="0.25">
      <c r="B55" s="23">
        <v>8</v>
      </c>
      <c r="C55" s="7" t="s">
        <v>7</v>
      </c>
      <c r="D55" s="7">
        <v>85496</v>
      </c>
      <c r="E55" s="8" t="s">
        <v>89</v>
      </c>
      <c r="F55" s="7" t="s">
        <v>90</v>
      </c>
      <c r="G55" s="10" t="s">
        <v>86</v>
      </c>
      <c r="H55" s="9">
        <v>42807</v>
      </c>
      <c r="I55" s="12">
        <f>+J54</f>
        <v>0.41666666666666669</v>
      </c>
      <c r="J55" s="25">
        <v>0.4375</v>
      </c>
    </row>
    <row r="56" spans="2:10" x14ac:dyDescent="0.25">
      <c r="B56" s="23">
        <v>8</v>
      </c>
      <c r="C56" s="7" t="s">
        <v>7</v>
      </c>
      <c r="D56" s="7">
        <v>85496</v>
      </c>
      <c r="E56" s="8" t="s">
        <v>91</v>
      </c>
      <c r="F56" s="7" t="s">
        <v>92</v>
      </c>
      <c r="G56" s="10" t="s">
        <v>86</v>
      </c>
      <c r="H56" s="9">
        <v>42807</v>
      </c>
      <c r="I56" s="12">
        <f>+J55</f>
        <v>0.4375</v>
      </c>
      <c r="J56" s="25">
        <v>0.45833333333333331</v>
      </c>
    </row>
    <row r="57" spans="2:10" x14ac:dyDescent="0.25">
      <c r="B57" s="23">
        <v>8</v>
      </c>
      <c r="C57" s="7" t="s">
        <v>7</v>
      </c>
      <c r="D57" s="7">
        <v>85496</v>
      </c>
      <c r="E57" s="8" t="s">
        <v>93</v>
      </c>
      <c r="F57" s="7" t="s">
        <v>94</v>
      </c>
      <c r="G57" s="10" t="s">
        <v>86</v>
      </c>
      <c r="H57" s="9">
        <v>42807</v>
      </c>
      <c r="I57" s="12">
        <f>+J56</f>
        <v>0.45833333333333331</v>
      </c>
      <c r="J57" s="25">
        <v>0.47916666666666669</v>
      </c>
    </row>
    <row r="58" spans="2:10" x14ac:dyDescent="0.25">
      <c r="B58" s="23">
        <v>8</v>
      </c>
      <c r="C58" s="7" t="s">
        <v>7</v>
      </c>
      <c r="D58" s="7">
        <v>85496</v>
      </c>
      <c r="E58" s="8" t="s">
        <v>95</v>
      </c>
      <c r="F58" s="7" t="s">
        <v>96</v>
      </c>
      <c r="G58" s="10" t="s">
        <v>86</v>
      </c>
      <c r="H58" s="9">
        <v>42807</v>
      </c>
      <c r="I58" s="12">
        <v>0.47916666666666669</v>
      </c>
      <c r="J58" s="25">
        <v>0.5</v>
      </c>
    </row>
    <row r="59" spans="2:10" x14ac:dyDescent="0.25">
      <c r="B59" s="23">
        <v>8</v>
      </c>
      <c r="C59" s="7" t="s">
        <v>7</v>
      </c>
      <c r="D59" s="7">
        <v>85496</v>
      </c>
      <c r="E59" s="8" t="s">
        <v>97</v>
      </c>
      <c r="F59" s="7" t="s">
        <v>98</v>
      </c>
      <c r="G59" s="10" t="s">
        <v>86</v>
      </c>
      <c r="H59" s="9">
        <v>42807</v>
      </c>
      <c r="I59" s="12">
        <f>+J58</f>
        <v>0.5</v>
      </c>
      <c r="J59" s="25">
        <v>0.52083333333333337</v>
      </c>
    </row>
    <row r="60" spans="2:10" x14ac:dyDescent="0.25">
      <c r="B60" s="23">
        <v>8</v>
      </c>
      <c r="C60" s="7" t="s">
        <v>7</v>
      </c>
      <c r="D60" s="7">
        <v>85496</v>
      </c>
      <c r="E60" s="8" t="s">
        <v>99</v>
      </c>
      <c r="F60" s="7" t="s">
        <v>100</v>
      </c>
      <c r="G60" s="10" t="s">
        <v>86</v>
      </c>
      <c r="H60" s="9">
        <v>42807</v>
      </c>
      <c r="I60" s="12">
        <f>+J59</f>
        <v>0.52083333333333337</v>
      </c>
      <c r="J60" s="25">
        <v>0.54166666666666663</v>
      </c>
    </row>
    <row r="61" spans="2:10" x14ac:dyDescent="0.25">
      <c r="B61" s="23">
        <v>8</v>
      </c>
      <c r="C61" s="7" t="s">
        <v>8</v>
      </c>
      <c r="D61" s="7">
        <v>85526</v>
      </c>
      <c r="E61" s="8" t="s">
        <v>101</v>
      </c>
      <c r="F61" s="7">
        <v>912086154</v>
      </c>
      <c r="G61" s="10" t="s">
        <v>102</v>
      </c>
      <c r="H61" s="9">
        <v>42807</v>
      </c>
      <c r="I61" s="12">
        <v>0.41666666666666669</v>
      </c>
      <c r="J61" s="25">
        <v>0.4375</v>
      </c>
    </row>
    <row r="62" spans="2:10" x14ac:dyDescent="0.25">
      <c r="B62" s="23">
        <v>8</v>
      </c>
      <c r="C62" s="7" t="s">
        <v>8</v>
      </c>
      <c r="D62" s="7">
        <v>85526</v>
      </c>
      <c r="E62" s="8" t="s">
        <v>103</v>
      </c>
      <c r="F62" s="7">
        <v>1204266785</v>
      </c>
      <c r="G62" s="10" t="s">
        <v>102</v>
      </c>
      <c r="H62" s="9">
        <v>42807</v>
      </c>
      <c r="I62" s="12">
        <f>+J61</f>
        <v>0.4375</v>
      </c>
      <c r="J62" s="25">
        <v>0.45833333333333331</v>
      </c>
    </row>
    <row r="63" spans="2:10" x14ac:dyDescent="0.25">
      <c r="B63" s="23">
        <v>8</v>
      </c>
      <c r="C63" s="7" t="s">
        <v>8</v>
      </c>
      <c r="D63" s="7">
        <v>85526</v>
      </c>
      <c r="E63" s="8" t="s">
        <v>104</v>
      </c>
      <c r="F63" s="7">
        <v>919696617</v>
      </c>
      <c r="G63" s="10" t="s">
        <v>102</v>
      </c>
      <c r="H63" s="9">
        <v>42807</v>
      </c>
      <c r="I63" s="12">
        <f>+J62</f>
        <v>0.45833333333333331</v>
      </c>
      <c r="J63" s="25">
        <v>0.47916666666666669</v>
      </c>
    </row>
    <row r="64" spans="2:10" x14ac:dyDescent="0.25">
      <c r="B64" s="23">
        <v>8</v>
      </c>
      <c r="C64" s="7" t="s">
        <v>8</v>
      </c>
      <c r="D64" s="7">
        <v>85526</v>
      </c>
      <c r="E64" s="8" t="s">
        <v>105</v>
      </c>
      <c r="F64" s="7">
        <v>930130901</v>
      </c>
      <c r="G64" s="10" t="s">
        <v>102</v>
      </c>
      <c r="H64" s="9">
        <v>42807</v>
      </c>
      <c r="I64" s="12">
        <f>+J63</f>
        <v>0.47916666666666669</v>
      </c>
      <c r="J64" s="25">
        <v>0.5</v>
      </c>
    </row>
    <row r="65" spans="2:10" x14ac:dyDescent="0.25">
      <c r="B65" s="23">
        <v>8</v>
      </c>
      <c r="C65" s="7" t="s">
        <v>8</v>
      </c>
      <c r="D65" s="7">
        <v>85526</v>
      </c>
      <c r="E65" s="8" t="s">
        <v>106</v>
      </c>
      <c r="F65" s="7">
        <v>925245078</v>
      </c>
      <c r="G65" s="10" t="s">
        <v>102</v>
      </c>
      <c r="H65" s="9">
        <v>42807</v>
      </c>
      <c r="I65" s="12">
        <f>+J64</f>
        <v>0.5</v>
      </c>
      <c r="J65" s="25">
        <v>0.52083333333333337</v>
      </c>
    </row>
    <row r="66" spans="2:10" x14ac:dyDescent="0.25">
      <c r="B66" s="23">
        <v>8</v>
      </c>
      <c r="C66" s="7" t="s">
        <v>9</v>
      </c>
      <c r="D66" s="7">
        <v>85755</v>
      </c>
      <c r="E66" s="8" t="s">
        <v>107</v>
      </c>
      <c r="F66" s="7" t="s">
        <v>108</v>
      </c>
      <c r="G66" s="10" t="s">
        <v>109</v>
      </c>
      <c r="H66" s="9">
        <v>42807</v>
      </c>
      <c r="I66" s="12">
        <v>0.375</v>
      </c>
      <c r="J66" s="25">
        <v>0.39583333333333331</v>
      </c>
    </row>
    <row r="67" spans="2:10" x14ac:dyDescent="0.25">
      <c r="B67" s="23">
        <v>8</v>
      </c>
      <c r="C67" s="7" t="s">
        <v>9</v>
      </c>
      <c r="D67" s="7">
        <v>85755</v>
      </c>
      <c r="E67" s="8" t="s">
        <v>110</v>
      </c>
      <c r="F67" s="7" t="s">
        <v>111</v>
      </c>
      <c r="G67" s="10" t="s">
        <v>109</v>
      </c>
      <c r="H67" s="9">
        <v>42807</v>
      </c>
      <c r="I67" s="12">
        <f>+J66</f>
        <v>0.39583333333333331</v>
      </c>
      <c r="J67" s="25">
        <v>0.41666666666666669</v>
      </c>
    </row>
    <row r="68" spans="2:10" x14ac:dyDescent="0.25">
      <c r="B68" s="23">
        <v>8</v>
      </c>
      <c r="C68" s="7" t="s">
        <v>9</v>
      </c>
      <c r="D68" s="7">
        <v>85755</v>
      </c>
      <c r="E68" s="8" t="s">
        <v>112</v>
      </c>
      <c r="F68" s="7" t="s">
        <v>113</v>
      </c>
      <c r="G68" s="10" t="s">
        <v>109</v>
      </c>
      <c r="H68" s="9">
        <v>42807</v>
      </c>
      <c r="I68" s="12">
        <f>+J67</f>
        <v>0.41666666666666669</v>
      </c>
      <c r="J68" s="25">
        <v>0.4375</v>
      </c>
    </row>
    <row r="69" spans="2:10" x14ac:dyDescent="0.25">
      <c r="B69" s="23">
        <v>8</v>
      </c>
      <c r="C69" s="7" t="s">
        <v>9</v>
      </c>
      <c r="D69" s="7">
        <v>85755</v>
      </c>
      <c r="E69" s="8" t="s">
        <v>114</v>
      </c>
      <c r="F69" s="7">
        <v>1203844483</v>
      </c>
      <c r="G69" s="10" t="s">
        <v>109</v>
      </c>
      <c r="H69" s="9">
        <v>42807</v>
      </c>
      <c r="I69" s="12">
        <f>+J68</f>
        <v>0.4375</v>
      </c>
      <c r="J69" s="25">
        <v>0.45833333333333331</v>
      </c>
    </row>
    <row r="70" spans="2:10" x14ac:dyDescent="0.25">
      <c r="B70" s="23">
        <v>8</v>
      </c>
      <c r="C70" s="7" t="s">
        <v>9</v>
      </c>
      <c r="D70" s="7">
        <v>85755</v>
      </c>
      <c r="E70" s="8" t="s">
        <v>115</v>
      </c>
      <c r="F70" s="7" t="s">
        <v>116</v>
      </c>
      <c r="G70" s="10" t="s">
        <v>109</v>
      </c>
      <c r="H70" s="9">
        <v>42807</v>
      </c>
      <c r="I70" s="12">
        <f>+J69</f>
        <v>0.45833333333333331</v>
      </c>
      <c r="J70" s="25">
        <v>0.47916666666666669</v>
      </c>
    </row>
    <row r="71" spans="2:10" x14ac:dyDescent="0.25">
      <c r="B71" s="23">
        <v>8</v>
      </c>
      <c r="C71" s="7" t="s">
        <v>9</v>
      </c>
      <c r="D71" s="7">
        <v>85755</v>
      </c>
      <c r="E71" s="8" t="s">
        <v>117</v>
      </c>
      <c r="F71" s="7" t="s">
        <v>118</v>
      </c>
      <c r="G71" s="10" t="s">
        <v>109</v>
      </c>
      <c r="H71" s="9">
        <v>42807</v>
      </c>
      <c r="I71" s="12">
        <v>0.47916666666666669</v>
      </c>
      <c r="J71" s="25">
        <v>0.5</v>
      </c>
    </row>
    <row r="72" spans="2:10" x14ac:dyDescent="0.25">
      <c r="B72" s="23">
        <v>8</v>
      </c>
      <c r="C72" s="7" t="s">
        <v>9</v>
      </c>
      <c r="D72" s="7">
        <v>85755</v>
      </c>
      <c r="E72" s="8" t="s">
        <v>119</v>
      </c>
      <c r="F72" s="7" t="s">
        <v>120</v>
      </c>
      <c r="G72" s="10" t="s">
        <v>109</v>
      </c>
      <c r="H72" s="9">
        <v>42807</v>
      </c>
      <c r="I72" s="12">
        <v>0.54166666666666663</v>
      </c>
      <c r="J72" s="25">
        <v>0.5625</v>
      </c>
    </row>
    <row r="73" spans="2:10" x14ac:dyDescent="0.25">
      <c r="B73" s="23">
        <v>8</v>
      </c>
      <c r="C73" s="7" t="s">
        <v>9</v>
      </c>
      <c r="D73" s="7">
        <v>85755</v>
      </c>
      <c r="E73" s="8" t="s">
        <v>121</v>
      </c>
      <c r="F73" s="7" t="s">
        <v>122</v>
      </c>
      <c r="G73" s="10" t="s">
        <v>109</v>
      </c>
      <c r="H73" s="9">
        <v>42807</v>
      </c>
      <c r="I73" s="12">
        <v>0.5625</v>
      </c>
      <c r="J73" s="25">
        <v>0.58333333333333337</v>
      </c>
    </row>
    <row r="74" spans="2:10" x14ac:dyDescent="0.25">
      <c r="B74" s="23">
        <v>8</v>
      </c>
      <c r="C74" s="7" t="s">
        <v>9</v>
      </c>
      <c r="D74" s="7">
        <v>85755</v>
      </c>
      <c r="E74" s="8" t="s">
        <v>123</v>
      </c>
      <c r="F74" s="7" t="s">
        <v>124</v>
      </c>
      <c r="G74" s="10" t="s">
        <v>109</v>
      </c>
      <c r="H74" s="9">
        <v>42807</v>
      </c>
      <c r="I74" s="12">
        <v>0.58333333333333337</v>
      </c>
      <c r="J74" s="25">
        <v>0.60416666666666663</v>
      </c>
    </row>
    <row r="75" spans="2:10" x14ac:dyDescent="0.25">
      <c r="B75" s="23">
        <v>8</v>
      </c>
      <c r="C75" s="7" t="s">
        <v>9</v>
      </c>
      <c r="D75" s="7">
        <v>85755</v>
      </c>
      <c r="E75" s="8" t="s">
        <v>125</v>
      </c>
      <c r="F75" s="7" t="s">
        <v>126</v>
      </c>
      <c r="G75" s="10" t="s">
        <v>109</v>
      </c>
      <c r="H75" s="9">
        <v>42807</v>
      </c>
      <c r="I75" s="12">
        <v>0.60416666666666663</v>
      </c>
      <c r="J75" s="25">
        <v>0.625</v>
      </c>
    </row>
    <row r="76" spans="2:10" x14ac:dyDescent="0.25">
      <c r="B76" s="23">
        <v>8</v>
      </c>
      <c r="C76" s="7" t="s">
        <v>9</v>
      </c>
      <c r="D76" s="7">
        <v>85755</v>
      </c>
      <c r="E76" s="8" t="s">
        <v>127</v>
      </c>
      <c r="F76" s="7" t="s">
        <v>128</v>
      </c>
      <c r="G76" s="10" t="s">
        <v>109</v>
      </c>
      <c r="H76" s="9">
        <v>42807</v>
      </c>
      <c r="I76" s="12">
        <v>0.625</v>
      </c>
      <c r="J76" s="25">
        <v>0.64583333333333337</v>
      </c>
    </row>
    <row r="77" spans="2:10" x14ac:dyDescent="0.25">
      <c r="B77" s="23">
        <v>8</v>
      </c>
      <c r="C77" s="7" t="s">
        <v>9</v>
      </c>
      <c r="D77" s="7">
        <v>85755</v>
      </c>
      <c r="E77" s="8" t="s">
        <v>129</v>
      </c>
      <c r="F77" s="7" t="s">
        <v>130</v>
      </c>
      <c r="G77" s="10" t="s">
        <v>109</v>
      </c>
      <c r="H77" s="9">
        <v>42807</v>
      </c>
      <c r="I77" s="12">
        <v>0.64583333333333337</v>
      </c>
      <c r="J77" s="25">
        <v>0.66666666666666663</v>
      </c>
    </row>
    <row r="78" spans="2:10" x14ac:dyDescent="0.25">
      <c r="B78" s="23">
        <v>8</v>
      </c>
      <c r="C78" s="7" t="s">
        <v>9</v>
      </c>
      <c r="D78" s="7">
        <v>85755</v>
      </c>
      <c r="E78" s="8" t="s">
        <v>131</v>
      </c>
      <c r="F78" s="7" t="s">
        <v>132</v>
      </c>
      <c r="G78" s="10" t="s">
        <v>109</v>
      </c>
      <c r="H78" s="9">
        <v>42807</v>
      </c>
      <c r="I78" s="12">
        <v>0.66666666666666663</v>
      </c>
      <c r="J78" s="25">
        <v>0.6875</v>
      </c>
    </row>
    <row r="79" spans="2:10" x14ac:dyDescent="0.25">
      <c r="B79" s="23">
        <v>8</v>
      </c>
      <c r="C79" s="7" t="s">
        <v>9</v>
      </c>
      <c r="D79" s="7">
        <v>85755</v>
      </c>
      <c r="E79" s="8" t="s">
        <v>133</v>
      </c>
      <c r="F79" s="7" t="s">
        <v>134</v>
      </c>
      <c r="G79" s="10" t="s">
        <v>109</v>
      </c>
      <c r="H79" s="9">
        <v>42807</v>
      </c>
      <c r="I79" s="12">
        <v>0.6875</v>
      </c>
      <c r="J79" s="25">
        <v>0.70833333333333337</v>
      </c>
    </row>
    <row r="80" spans="2:10" x14ac:dyDescent="0.25">
      <c r="B80" s="23">
        <v>8</v>
      </c>
      <c r="C80" s="7" t="s">
        <v>9</v>
      </c>
      <c r="D80" s="7">
        <v>85755</v>
      </c>
      <c r="E80" s="8" t="s">
        <v>135</v>
      </c>
      <c r="F80" s="7" t="s">
        <v>136</v>
      </c>
      <c r="G80" s="10" t="s">
        <v>109</v>
      </c>
      <c r="H80" s="9">
        <v>42807</v>
      </c>
      <c r="I80" s="12">
        <v>0.70833333333333337</v>
      </c>
      <c r="J80" s="25">
        <v>0.72916666666666663</v>
      </c>
    </row>
    <row r="81" spans="2:10" x14ac:dyDescent="0.25">
      <c r="B81" s="23">
        <v>8</v>
      </c>
      <c r="C81" s="7" t="s">
        <v>9</v>
      </c>
      <c r="D81" s="7">
        <v>85743</v>
      </c>
      <c r="E81" s="8" t="s">
        <v>137</v>
      </c>
      <c r="F81" s="7" t="s">
        <v>138</v>
      </c>
      <c r="G81" s="10" t="s">
        <v>109</v>
      </c>
      <c r="H81" s="9">
        <v>42807</v>
      </c>
      <c r="I81" s="12">
        <v>0.72916666666666663</v>
      </c>
      <c r="J81" s="25">
        <v>0.75</v>
      </c>
    </row>
    <row r="82" spans="2:10" x14ac:dyDescent="0.25">
      <c r="B82" s="23">
        <v>8</v>
      </c>
      <c r="C82" s="7" t="s">
        <v>10</v>
      </c>
      <c r="D82" s="7">
        <v>85537</v>
      </c>
      <c r="E82" s="8" t="s">
        <v>139</v>
      </c>
      <c r="F82" s="7" t="s">
        <v>140</v>
      </c>
      <c r="G82" s="10" t="s">
        <v>141</v>
      </c>
      <c r="H82" s="9" t="s">
        <v>142</v>
      </c>
      <c r="I82" s="12">
        <v>0.41666666666666669</v>
      </c>
      <c r="J82" s="25">
        <v>0.4375</v>
      </c>
    </row>
    <row r="83" spans="2:10" x14ac:dyDescent="0.25">
      <c r="B83" s="23">
        <v>8</v>
      </c>
      <c r="C83" s="7" t="s">
        <v>11</v>
      </c>
      <c r="D83" s="7">
        <v>85810</v>
      </c>
      <c r="E83" s="8" t="s">
        <v>143</v>
      </c>
      <c r="F83" s="7">
        <v>1104032154</v>
      </c>
      <c r="G83" s="10" t="s">
        <v>144</v>
      </c>
      <c r="H83" s="9">
        <v>42807</v>
      </c>
      <c r="I83" s="12">
        <v>0.375</v>
      </c>
      <c r="J83" s="25">
        <v>0.39583333333333331</v>
      </c>
    </row>
    <row r="84" spans="2:10" x14ac:dyDescent="0.25">
      <c r="B84" s="23">
        <v>8</v>
      </c>
      <c r="C84" s="7" t="s">
        <v>11</v>
      </c>
      <c r="D84" s="7">
        <v>85810</v>
      </c>
      <c r="E84" s="8" t="s">
        <v>145</v>
      </c>
      <c r="F84" s="7" t="s">
        <v>146</v>
      </c>
      <c r="G84" s="10" t="s">
        <v>144</v>
      </c>
      <c r="H84" s="9">
        <v>42807</v>
      </c>
      <c r="I84" s="12">
        <f>+J83</f>
        <v>0.39583333333333331</v>
      </c>
      <c r="J84" s="25">
        <v>0.41666666666666669</v>
      </c>
    </row>
    <row r="85" spans="2:10" x14ac:dyDescent="0.25">
      <c r="B85" s="23">
        <v>8</v>
      </c>
      <c r="C85" s="7" t="s">
        <v>11</v>
      </c>
      <c r="D85" s="7">
        <v>85810</v>
      </c>
      <c r="E85" s="8" t="s">
        <v>147</v>
      </c>
      <c r="F85" s="7" t="s">
        <v>148</v>
      </c>
      <c r="G85" s="10" t="s">
        <v>144</v>
      </c>
      <c r="H85" s="9">
        <v>42807</v>
      </c>
      <c r="I85" s="12">
        <f>+J84</f>
        <v>0.41666666666666669</v>
      </c>
      <c r="J85" s="25">
        <v>0.4375</v>
      </c>
    </row>
    <row r="86" spans="2:10" x14ac:dyDescent="0.25">
      <c r="B86" s="23">
        <v>8</v>
      </c>
      <c r="C86" s="7" t="s">
        <v>11</v>
      </c>
      <c r="D86" s="7">
        <v>85810</v>
      </c>
      <c r="E86" s="8" t="s">
        <v>149</v>
      </c>
      <c r="F86" s="7" t="s">
        <v>150</v>
      </c>
      <c r="G86" s="10" t="s">
        <v>144</v>
      </c>
      <c r="H86" s="9">
        <v>42807</v>
      </c>
      <c r="I86" s="12">
        <f>+J85</f>
        <v>0.4375</v>
      </c>
      <c r="J86" s="25">
        <v>0.45833333333333331</v>
      </c>
    </row>
    <row r="87" spans="2:10" x14ac:dyDescent="0.25">
      <c r="B87" s="23">
        <v>8</v>
      </c>
      <c r="C87" s="7" t="s">
        <v>12</v>
      </c>
      <c r="D87" s="7">
        <v>85588</v>
      </c>
      <c r="E87" s="8" t="s">
        <v>151</v>
      </c>
      <c r="F87" s="7" t="s">
        <v>152</v>
      </c>
      <c r="G87" s="10" t="s">
        <v>153</v>
      </c>
      <c r="H87" s="9">
        <v>42807</v>
      </c>
      <c r="I87" s="12">
        <v>0.41666666666666669</v>
      </c>
      <c r="J87" s="25">
        <v>0.4375</v>
      </c>
    </row>
    <row r="88" spans="2:10" x14ac:dyDescent="0.25">
      <c r="B88" s="23">
        <v>8</v>
      </c>
      <c r="C88" s="7" t="s">
        <v>12</v>
      </c>
      <c r="D88" s="7">
        <v>85588</v>
      </c>
      <c r="E88" s="8" t="s">
        <v>154</v>
      </c>
      <c r="F88" s="7" t="s">
        <v>155</v>
      </c>
      <c r="G88" s="10" t="s">
        <v>153</v>
      </c>
      <c r="H88" s="9">
        <v>42807</v>
      </c>
      <c r="I88" s="12">
        <f>+J87</f>
        <v>0.4375</v>
      </c>
      <c r="J88" s="25">
        <v>0.45833333333333331</v>
      </c>
    </row>
    <row r="89" spans="2:10" ht="33.75" x14ac:dyDescent="0.25">
      <c r="B89" s="23">
        <v>8</v>
      </c>
      <c r="C89" s="7" t="s">
        <v>13</v>
      </c>
      <c r="D89" s="7">
        <v>85534</v>
      </c>
      <c r="E89" s="8" t="s">
        <v>156</v>
      </c>
      <c r="F89" s="7" t="s">
        <v>157</v>
      </c>
      <c r="G89" s="10" t="s">
        <v>158</v>
      </c>
      <c r="H89" s="9">
        <v>42807</v>
      </c>
      <c r="I89" s="12">
        <v>0.375</v>
      </c>
      <c r="J89" s="25">
        <v>0.39583333333333331</v>
      </c>
    </row>
    <row r="90" spans="2:10" ht="33.75" x14ac:dyDescent="0.25">
      <c r="B90" s="23">
        <v>8</v>
      </c>
      <c r="C90" s="7" t="s">
        <v>13</v>
      </c>
      <c r="D90" s="7">
        <v>85534</v>
      </c>
      <c r="E90" s="8" t="s">
        <v>159</v>
      </c>
      <c r="F90" s="7" t="s">
        <v>160</v>
      </c>
      <c r="G90" s="10" t="s">
        <v>158</v>
      </c>
      <c r="H90" s="9">
        <v>42807</v>
      </c>
      <c r="I90" s="12">
        <f>+J89</f>
        <v>0.39583333333333331</v>
      </c>
      <c r="J90" s="25">
        <v>0.41666666666666669</v>
      </c>
    </row>
    <row r="91" spans="2:10" ht="33.75" x14ac:dyDescent="0.25">
      <c r="B91" s="23">
        <v>8</v>
      </c>
      <c r="C91" s="7" t="s">
        <v>13</v>
      </c>
      <c r="D91" s="7">
        <v>85534</v>
      </c>
      <c r="E91" s="8" t="s">
        <v>161</v>
      </c>
      <c r="F91" s="7" t="s">
        <v>162</v>
      </c>
      <c r="G91" s="10" t="s">
        <v>158</v>
      </c>
      <c r="H91" s="9">
        <v>42807</v>
      </c>
      <c r="I91" s="12">
        <f>+J90</f>
        <v>0.41666666666666669</v>
      </c>
      <c r="J91" s="25">
        <v>0.4375</v>
      </c>
    </row>
    <row r="92" spans="2:10" ht="33.75" x14ac:dyDescent="0.25">
      <c r="B92" s="23">
        <v>8</v>
      </c>
      <c r="C92" s="7" t="s">
        <v>13</v>
      </c>
      <c r="D92" s="7">
        <v>85534</v>
      </c>
      <c r="E92" s="8" t="s">
        <v>163</v>
      </c>
      <c r="F92" s="7" t="s">
        <v>164</v>
      </c>
      <c r="G92" s="10" t="s">
        <v>158</v>
      </c>
      <c r="H92" s="9">
        <v>42807</v>
      </c>
      <c r="I92" s="12">
        <f>+J91</f>
        <v>0.4375</v>
      </c>
      <c r="J92" s="25">
        <v>0.45833333333333331</v>
      </c>
    </row>
    <row r="93" spans="2:10" ht="33.75" x14ac:dyDescent="0.25">
      <c r="B93" s="23">
        <v>8</v>
      </c>
      <c r="C93" s="7" t="s">
        <v>13</v>
      </c>
      <c r="D93" s="7">
        <v>85534</v>
      </c>
      <c r="E93" s="8" t="s">
        <v>165</v>
      </c>
      <c r="F93" s="7" t="s">
        <v>166</v>
      </c>
      <c r="G93" s="10" t="s">
        <v>158</v>
      </c>
      <c r="H93" s="9">
        <v>42807</v>
      </c>
      <c r="I93" s="12">
        <f>+J92</f>
        <v>0.45833333333333331</v>
      </c>
      <c r="J93" s="25">
        <v>0.45833333333333331</v>
      </c>
    </row>
    <row r="94" spans="2:10" ht="33.75" x14ac:dyDescent="0.25">
      <c r="B94" s="23">
        <v>8</v>
      </c>
      <c r="C94" s="7" t="s">
        <v>13</v>
      </c>
      <c r="D94" s="7">
        <v>85534</v>
      </c>
      <c r="E94" s="8" t="s">
        <v>167</v>
      </c>
      <c r="F94" s="7" t="s">
        <v>168</v>
      </c>
      <c r="G94" s="10" t="s">
        <v>158</v>
      </c>
      <c r="H94" s="9">
        <v>42807</v>
      </c>
      <c r="I94" s="12">
        <f>+J91</f>
        <v>0.4375</v>
      </c>
      <c r="J94" s="25">
        <v>0.47916666666666669</v>
      </c>
    </row>
    <row r="95" spans="2:10" ht="34.5" thickBot="1" x14ac:dyDescent="0.3">
      <c r="B95" s="28">
        <v>8</v>
      </c>
      <c r="C95" s="29" t="s">
        <v>13</v>
      </c>
      <c r="D95" s="29">
        <v>85534</v>
      </c>
      <c r="E95" s="30" t="s">
        <v>169</v>
      </c>
      <c r="F95" s="29" t="s">
        <v>170</v>
      </c>
      <c r="G95" s="31" t="s">
        <v>158</v>
      </c>
      <c r="H95" s="32">
        <v>42807</v>
      </c>
      <c r="I95" s="33">
        <f>+J92</f>
        <v>0.45833333333333331</v>
      </c>
      <c r="J95" s="34">
        <v>0.47916666666666669</v>
      </c>
    </row>
  </sheetData>
  <mergeCells count="3">
    <mergeCell ref="B9:J9"/>
    <mergeCell ref="B10:J10"/>
    <mergeCell ref="B12:J1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DECE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Diana Carolina Carrillo Ruiz</dc:creator>
  <cp:lastModifiedBy>Esteban Santiago Jaramillo Coba</cp:lastModifiedBy>
  <dcterms:created xsi:type="dcterms:W3CDTF">2016-09-28T16:09:22Z</dcterms:created>
  <dcterms:modified xsi:type="dcterms:W3CDTF">2017-03-09T15:52:01Z</dcterms:modified>
</cp:coreProperties>
</file>